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B\Desktop\"/>
    </mc:Choice>
  </mc:AlternateContent>
  <xr:revisionPtr revIDLastSave="0" documentId="13_ncr:1_{6748D2AF-3495-45F8-B22D-144C87FD4D53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3_メンバー表" sheetId="6" r:id="rId1"/>
  </sheets>
  <externalReferences>
    <externalReference r:id="rId2"/>
  </externalReferences>
  <definedNames>
    <definedName name="Aチーム名" localSheetId="0">'[1]2_入力'!$B$8</definedName>
    <definedName name="Aチーム名">#REF!</definedName>
    <definedName name="A記号">'[1]2_入力'!$C$8</definedName>
    <definedName name="Bチーム名" localSheetId="0">'[1]2_入力'!$F$8</definedName>
    <definedName name="Bチーム名">#REF!</definedName>
    <definedName name="B記号">'[1]2_入力'!$G$8</definedName>
    <definedName name="Game.No" localSheetId="0">'[1]2_入力'!$B$3</definedName>
    <definedName name="Game.No">#REF!</definedName>
    <definedName name="game_list">'[1]5_ゲーム表'!$B$2:$G$51</definedName>
    <definedName name="_xlnm.Print_Area" localSheetId="0">'3_メンバー表'!$K:$AS</definedName>
    <definedName name="team_list">'[1]4_チーム表'!$B$6:$DQ$27</definedName>
    <definedName name="時間" localSheetId="0">'[1]2_入力'!$B$5</definedName>
    <definedName name="時間">#REF!</definedName>
    <definedName name="場所" localSheetId="0">'[1]2_入力'!$B$2</definedName>
    <definedName name="場所">#REF!</definedName>
    <definedName name="大会名" localSheetId="0">'[1]2_入力'!$B$1</definedName>
    <definedName name="大会名">#REF!</definedName>
    <definedName name="日付" localSheetId="0">'[1]2_入力'!$B$4</definedName>
    <definedName name="日付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6" l="1"/>
  <c r="Z18" i="6"/>
  <c r="Z23" i="6"/>
  <c r="Z25" i="6"/>
  <c r="Z26" i="6"/>
  <c r="Q10" i="6"/>
  <c r="V54" i="6"/>
  <c r="V53" i="6"/>
  <c r="V28" i="6"/>
  <c r="V27" i="6"/>
  <c r="U54" i="6"/>
  <c r="T54" i="6"/>
  <c r="S54" i="6"/>
  <c r="U53" i="6"/>
  <c r="T53" i="6"/>
  <c r="S53" i="6"/>
  <c r="N35" i="6"/>
  <c r="U28" i="6"/>
  <c r="T28" i="6"/>
  <c r="S28" i="6"/>
  <c r="U27" i="6"/>
  <c r="T27" i="6"/>
  <c r="S27" i="6"/>
  <c r="Z52" i="6"/>
  <c r="X52" i="6"/>
  <c r="Q52" i="6"/>
  <c r="P52" i="6"/>
  <c r="O52" i="6"/>
  <c r="N52" i="6"/>
  <c r="Z51" i="6"/>
  <c r="X51" i="6"/>
  <c r="Q51" i="6"/>
  <c r="P51" i="6"/>
  <c r="O51" i="6"/>
  <c r="N51" i="6"/>
  <c r="Z50" i="6"/>
  <c r="X50" i="6"/>
  <c r="Q50" i="6"/>
  <c r="P50" i="6"/>
  <c r="O50" i="6"/>
  <c r="N50" i="6"/>
  <c r="Z49" i="6"/>
  <c r="X49" i="6"/>
  <c r="Q49" i="6"/>
  <c r="P49" i="6"/>
  <c r="O49" i="6"/>
  <c r="N49" i="6"/>
  <c r="Z48" i="6"/>
  <c r="X48" i="6"/>
  <c r="Q48" i="6"/>
  <c r="P48" i="6"/>
  <c r="O48" i="6"/>
  <c r="N48" i="6"/>
  <c r="Z47" i="6"/>
  <c r="X47" i="6"/>
  <c r="Q47" i="6"/>
  <c r="P47" i="6"/>
  <c r="O47" i="6"/>
  <c r="N47" i="6"/>
  <c r="Z46" i="6"/>
  <c r="X46" i="6"/>
  <c r="Q46" i="6"/>
  <c r="P46" i="6"/>
  <c r="O46" i="6"/>
  <c r="N46" i="6"/>
  <c r="Z45" i="6"/>
  <c r="X45" i="6"/>
  <c r="Q45" i="6"/>
  <c r="P45" i="6"/>
  <c r="O45" i="6"/>
  <c r="N45" i="6"/>
  <c r="Z44" i="6"/>
  <c r="X44" i="6"/>
  <c r="Q44" i="6"/>
  <c r="P44" i="6"/>
  <c r="O44" i="6"/>
  <c r="N44" i="6"/>
  <c r="Z43" i="6"/>
  <c r="X43" i="6"/>
  <c r="Q43" i="6"/>
  <c r="P43" i="6"/>
  <c r="O43" i="6"/>
  <c r="N43" i="6"/>
  <c r="Z42" i="6"/>
  <c r="X42" i="6"/>
  <c r="Q42" i="6"/>
  <c r="P42" i="6"/>
  <c r="O42" i="6"/>
  <c r="N42" i="6"/>
  <c r="Z41" i="6"/>
  <c r="X41" i="6"/>
  <c r="Q41" i="6"/>
  <c r="P41" i="6"/>
  <c r="O41" i="6"/>
  <c r="N41" i="6"/>
  <c r="Z40" i="6"/>
  <c r="X40" i="6"/>
  <c r="Q40" i="6"/>
  <c r="P40" i="6"/>
  <c r="O40" i="6"/>
  <c r="N40" i="6"/>
  <c r="Z39" i="6"/>
  <c r="X39" i="6"/>
  <c r="Q39" i="6"/>
  <c r="P39" i="6"/>
  <c r="O39" i="6"/>
  <c r="N39" i="6"/>
  <c r="Z38" i="6"/>
  <c r="X38" i="6"/>
  <c r="Q38" i="6"/>
  <c r="P38" i="6"/>
  <c r="O38" i="6"/>
  <c r="N38" i="6"/>
  <c r="Z37" i="6"/>
  <c r="X37" i="6"/>
  <c r="Q37" i="6"/>
  <c r="P37" i="6"/>
  <c r="O37" i="6"/>
  <c r="N37" i="6"/>
  <c r="Z36" i="6"/>
  <c r="X36" i="6"/>
  <c r="Q36" i="6"/>
  <c r="P36" i="6"/>
  <c r="O36" i="6"/>
  <c r="N36" i="6"/>
  <c r="Z35" i="6"/>
  <c r="X35" i="6"/>
  <c r="Q35" i="6"/>
  <c r="P35" i="6"/>
  <c r="O35" i="6"/>
  <c r="J10" i="6"/>
  <c r="Q7" i="6"/>
  <c r="N9" i="6"/>
  <c r="O9" i="6"/>
  <c r="P9" i="6"/>
  <c r="Q9" i="6"/>
  <c r="X9" i="6"/>
  <c r="Z9" i="6"/>
  <c r="N10" i="6"/>
  <c r="O10" i="6"/>
  <c r="P10" i="6"/>
  <c r="X10" i="6"/>
  <c r="Z10" i="6"/>
  <c r="N11" i="6"/>
  <c r="O11" i="6"/>
  <c r="P11" i="6"/>
  <c r="Q11" i="6"/>
  <c r="X11" i="6"/>
  <c r="Z11" i="6"/>
  <c r="N12" i="6"/>
  <c r="O12" i="6"/>
  <c r="P12" i="6"/>
  <c r="Q12" i="6"/>
  <c r="X12" i="6"/>
  <c r="Z12" i="6"/>
  <c r="N13" i="6"/>
  <c r="O13" i="6"/>
  <c r="P13" i="6"/>
  <c r="Q13" i="6"/>
  <c r="X13" i="6"/>
  <c r="Z13" i="6"/>
  <c r="N14" i="6"/>
  <c r="O14" i="6"/>
  <c r="P14" i="6"/>
  <c r="Q14" i="6"/>
  <c r="X14" i="6"/>
  <c r="Z14" i="6"/>
  <c r="N15" i="6"/>
  <c r="O15" i="6"/>
  <c r="P15" i="6"/>
  <c r="Q15" i="6"/>
  <c r="X15" i="6"/>
  <c r="Z15" i="6"/>
  <c r="N16" i="6"/>
  <c r="O16" i="6"/>
  <c r="P16" i="6"/>
  <c r="Q16" i="6"/>
  <c r="X16" i="6"/>
  <c r="Z16" i="6"/>
  <c r="N17" i="6"/>
  <c r="O17" i="6"/>
  <c r="P17" i="6"/>
  <c r="Q17" i="6"/>
  <c r="X17" i="6"/>
  <c r="Z17" i="6"/>
  <c r="N18" i="6"/>
  <c r="O18" i="6"/>
  <c r="P18" i="6"/>
  <c r="Q18" i="6"/>
  <c r="X18" i="6"/>
  <c r="N19" i="6"/>
  <c r="O19" i="6"/>
  <c r="P19" i="6"/>
  <c r="Q19" i="6"/>
  <c r="X19" i="6"/>
  <c r="Z19" i="6"/>
  <c r="N20" i="6"/>
  <c r="O20" i="6"/>
  <c r="P20" i="6"/>
  <c r="Q20" i="6"/>
  <c r="X20" i="6"/>
  <c r="Z20" i="6"/>
  <c r="N21" i="6"/>
  <c r="O21" i="6"/>
  <c r="P21" i="6"/>
  <c r="Q21" i="6"/>
  <c r="X21" i="6"/>
  <c r="Z21" i="6"/>
  <c r="N22" i="6"/>
  <c r="O22" i="6"/>
  <c r="P22" i="6"/>
  <c r="Q22" i="6"/>
  <c r="X22" i="6"/>
  <c r="Z22" i="6"/>
  <c r="N23" i="6"/>
  <c r="O23" i="6"/>
  <c r="P23" i="6"/>
  <c r="Q23" i="6"/>
  <c r="X23" i="6"/>
  <c r="N24" i="6"/>
  <c r="O24" i="6"/>
  <c r="P24" i="6"/>
  <c r="Q24" i="6"/>
  <c r="X24" i="6"/>
  <c r="Z24" i="6"/>
  <c r="N25" i="6"/>
  <c r="O25" i="6"/>
  <c r="P25" i="6"/>
  <c r="Q25" i="6"/>
  <c r="X25" i="6"/>
  <c r="N26" i="6"/>
  <c r="O26" i="6"/>
  <c r="P26" i="6"/>
  <c r="Q26" i="6"/>
  <c r="X26" i="6"/>
  <c r="I44" i="6"/>
  <c r="I45" i="6"/>
  <c r="I46" i="6"/>
  <c r="I47" i="6"/>
  <c r="I48" i="6"/>
  <c r="I49" i="6"/>
  <c r="I50" i="6"/>
  <c r="I51" i="6"/>
  <c r="I52" i="6"/>
  <c r="G54" i="6"/>
</calcChain>
</file>

<file path=xl/sharedStrings.xml><?xml version="1.0" encoding="utf-8"?>
<sst xmlns="http://schemas.openxmlformats.org/spreadsheetml/2006/main" count="36" uniqueCount="24">
  <si>
    <t>Ａ．コーチ</t>
  </si>
  <si>
    <t xml:space="preserve"> </t>
  </si>
  <si>
    <t>コーチ</t>
  </si>
  <si>
    <t>No.</t>
  </si>
  <si>
    <t>Licence no.</t>
  </si>
  <si>
    <t>CAP</t>
  </si>
  <si>
    <t>氏　　 名</t>
  </si>
  <si>
    <t>選手氏名</t>
  </si>
  <si>
    <t>チーム名</t>
  </si>
  <si>
    <t>下３桁入力</t>
    <rPh sb="0" eb="1">
      <t>シモ</t>
    </rPh>
    <rPh sb="2" eb="3">
      <t>ケタ</t>
    </rPh>
    <rPh sb="3" eb="5">
      <t>ニュウリョク</t>
    </rPh>
    <phoneticPr fontId="4"/>
  </si>
  <si>
    <t>緑の部分を入力(背番号順)</t>
    <rPh sb="0" eb="1">
      <t>ミドリ</t>
    </rPh>
    <rPh sb="2" eb="4">
      <t>ブブン</t>
    </rPh>
    <rPh sb="5" eb="7">
      <t>ニュウリョク</t>
    </rPh>
    <rPh sb="8" eb="9">
      <t>セ</t>
    </rPh>
    <rPh sb="9" eb="11">
      <t>バンゴウ</t>
    </rPh>
    <rPh sb="11" eb="12">
      <t>ジュン</t>
    </rPh>
    <phoneticPr fontId="4"/>
  </si>
  <si>
    <t>Player
in</t>
    <phoneticPr fontId="1"/>
  </si>
  <si>
    <t>ファウル</t>
    <phoneticPr fontId="1"/>
  </si>
  <si>
    <t xml:space="preserve">  コーチ Coach</t>
    <phoneticPr fontId="1"/>
  </si>
  <si>
    <t xml:space="preserve"> Ａ．コーチ A. Coach</t>
    <phoneticPr fontId="1"/>
  </si>
  <si>
    <t>Licence no.</t>
    <phoneticPr fontId="4"/>
  </si>
  <si>
    <t>80mm</t>
    <phoneticPr fontId="4"/>
  </si>
  <si>
    <t>95mm</t>
    <phoneticPr fontId="4"/>
  </si>
  <si>
    <t>※ このメンバー表はそのままスコアシートに張り付けるので規格・サイズを確認してください（横95㎝縦80㎝）</t>
    <rPh sb="8" eb="9">
      <t>ヒョウ</t>
    </rPh>
    <rPh sb="21" eb="22">
      <t>ハ</t>
    </rPh>
    <rPh sb="23" eb="24">
      <t>ツ</t>
    </rPh>
    <rPh sb="28" eb="30">
      <t>キカク</t>
    </rPh>
    <rPh sb="35" eb="37">
      <t>カクニン</t>
    </rPh>
    <rPh sb="44" eb="45">
      <t>ヨコ</t>
    </rPh>
    <rPh sb="48" eb="49">
      <t>タテ</t>
    </rPh>
    <phoneticPr fontId="4"/>
  </si>
  <si>
    <t>リーグセンハ</t>
    <phoneticPr fontId="4"/>
  </si>
  <si>
    <t>CAPは「１」を入力</t>
    <phoneticPr fontId="4"/>
  </si>
  <si>
    <t>※外枠で切取り受付に１枚提出してください。</t>
    <rPh sb="1" eb="3">
      <t>ソトワク</t>
    </rPh>
    <rPh sb="4" eb="6">
      <t>キリト</t>
    </rPh>
    <rPh sb="7" eb="9">
      <t>ウケツケ</t>
    </rPh>
    <rPh sb="11" eb="12">
      <t>マイ</t>
    </rPh>
    <rPh sb="12" eb="14">
      <t>テイシュツ</t>
    </rPh>
    <phoneticPr fontId="4"/>
  </si>
  <si>
    <t>選手の番号「00」を入力する場合は、文字列として入力してください。（「'00」と入力する）</t>
    <phoneticPr fontId="4"/>
  </si>
  <si>
    <t>ゲームエントリーは、リーグ戦１６名 ・                               選手権（大会要項で確認）</t>
    <rPh sb="13" eb="14">
      <t>セン</t>
    </rPh>
    <rPh sb="16" eb="17">
      <t>メイ</t>
    </rPh>
    <rPh sb="50" eb="53">
      <t>センシュケン</t>
    </rPh>
    <rPh sb="54" eb="56">
      <t>タイカイ</t>
    </rPh>
    <rPh sb="56" eb="58">
      <t>ヨウコウ</t>
    </rPh>
    <rPh sb="59" eb="61">
      <t>カクニン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</si>
</sst>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10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indexed="9"/>
      <name val="ＭＳ ゴシック"/>
      <family val="3"/>
      <charset val="128"/>
    </font>
    <font>
      <sz val="9"/>
      <color indexed="9"/>
      <name val="ＭＳ Ｐ明朝"/>
      <family val="1"/>
      <charset val="128"/>
    </font>
    <font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26"/>
      <color rgb="FFFF0000"/>
      <name val="HGSｺﾞｼｯｸE"/>
      <family val="3"/>
      <charset val="128"/>
    </font>
    <font>
      <sz val="26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rgb="FFFF0000"/>
      <name val="ＭＳ Ｐゴシック"/>
      <family val="3"/>
      <charset val="128"/>
      <scheme val="major"/>
    </font>
    <font>
      <b/>
      <sz val="2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</cellStyleXfs>
  <cellXfs count="232">
    <xf numFmtId="0" fontId="0" fillId="0" borderId="0" xfId="0">
      <alignment vertical="center"/>
    </xf>
    <xf numFmtId="0" fontId="3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left" vertical="top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wrapText="1"/>
    </xf>
    <xf numFmtId="0" fontId="9" fillId="0" borderId="21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13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 shrinkToFit="1"/>
    </xf>
    <xf numFmtId="0" fontId="3" fillId="0" borderId="0" xfId="1" applyFont="1" applyAlignment="1">
      <alignment shrinkToFit="1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 wrapText="1" shrinkToFit="1"/>
    </xf>
    <xf numFmtId="0" fontId="19" fillId="0" borderId="0" xfId="1" applyFont="1" applyAlignment="1">
      <alignment shrinkToFit="1"/>
    </xf>
    <xf numFmtId="0" fontId="10" fillId="0" borderId="0" xfId="1" applyFont="1" applyAlignment="1">
      <alignment horizontal="center" vertical="center" wrapText="1" shrinkToFit="1"/>
    </xf>
    <xf numFmtId="0" fontId="20" fillId="0" borderId="0" xfId="1" applyFont="1" applyAlignment="1">
      <alignment horizontal="left" wrapText="1"/>
    </xf>
    <xf numFmtId="0" fontId="9" fillId="2" borderId="38" xfId="1" applyFont="1" applyFill="1" applyBorder="1" applyAlignment="1" applyProtection="1">
      <alignment horizontal="center" vertical="center" shrinkToFit="1"/>
      <protection locked="0"/>
    </xf>
    <xf numFmtId="0" fontId="9" fillId="2" borderId="39" xfId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top"/>
    </xf>
    <xf numFmtId="0" fontId="9" fillId="2" borderId="42" xfId="1" applyFont="1" applyFill="1" applyBorder="1" applyAlignment="1" applyProtection="1">
      <alignment horizontal="center" vertical="center" shrinkToFit="1"/>
      <protection locked="0"/>
    </xf>
    <xf numFmtId="0" fontId="9" fillId="2" borderId="4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4" xfId="1" applyFont="1" applyFill="1" applyBorder="1" applyAlignment="1">
      <alignment horizontal="center" vertical="center" wrapText="1"/>
    </xf>
    <xf numFmtId="0" fontId="13" fillId="2" borderId="38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 shrinkToFit="1"/>
      <protection locked="0"/>
    </xf>
    <xf numFmtId="0" fontId="9" fillId="2" borderId="47" xfId="1" applyFont="1" applyFill="1" applyBorder="1" applyAlignment="1">
      <alignment horizontal="center" vertical="center" shrinkToFit="1"/>
    </xf>
    <xf numFmtId="0" fontId="9" fillId="2" borderId="48" xfId="1" applyFont="1" applyFill="1" applyBorder="1" applyAlignment="1">
      <alignment horizontal="center" vertical="center" shrinkToFit="1"/>
    </xf>
    <xf numFmtId="0" fontId="9" fillId="2" borderId="49" xfId="1" applyFont="1" applyFill="1" applyBorder="1" applyAlignment="1">
      <alignment horizontal="center" vertical="center" shrinkToFit="1"/>
    </xf>
    <xf numFmtId="0" fontId="9" fillId="3" borderId="8" xfId="1" applyFont="1" applyFill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13" fillId="2" borderId="51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 shrinkToFit="1"/>
      <protection locked="0"/>
    </xf>
    <xf numFmtId="0" fontId="9" fillId="2" borderId="52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2" borderId="53" xfId="1" applyFont="1" applyFill="1" applyBorder="1" applyAlignment="1">
      <alignment horizontal="center" vertical="center" shrinkToFit="1"/>
    </xf>
    <xf numFmtId="0" fontId="13" fillId="2" borderId="51" xfId="1" quotePrefix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55" xfId="1" applyFont="1" applyFill="1" applyBorder="1" applyAlignment="1" applyProtection="1">
      <alignment horizontal="center" vertical="center" shrinkToFit="1"/>
      <protection locked="0"/>
    </xf>
    <xf numFmtId="0" fontId="9" fillId="2" borderId="56" xfId="1" applyFont="1" applyFill="1" applyBorder="1" applyAlignment="1">
      <alignment horizontal="center" vertical="center" shrinkToFit="1"/>
    </xf>
    <xf numFmtId="0" fontId="9" fillId="2" borderId="57" xfId="1" applyFont="1" applyFill="1" applyBorder="1" applyAlignment="1">
      <alignment horizontal="center" vertical="center" shrinkToFit="1"/>
    </xf>
    <xf numFmtId="0" fontId="9" fillId="2" borderId="58" xfId="1" applyFont="1" applyFill="1" applyBorder="1" applyAlignment="1">
      <alignment horizontal="center" vertical="center" shrinkToFit="1"/>
    </xf>
    <xf numFmtId="0" fontId="9" fillId="3" borderId="6" xfId="1" applyFont="1" applyFill="1" applyBorder="1" applyAlignment="1">
      <alignment horizontal="center" vertical="center" shrinkToFit="1"/>
    </xf>
    <xf numFmtId="0" fontId="10" fillId="3" borderId="59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0" fontId="10" fillId="3" borderId="60" xfId="1" applyFont="1" applyFill="1" applyBorder="1" applyAlignment="1">
      <alignment horizontal="center" vertical="center"/>
    </xf>
    <xf numFmtId="0" fontId="10" fillId="3" borderId="64" xfId="1" applyFont="1" applyFill="1" applyBorder="1" applyAlignment="1">
      <alignment horizontal="center" vertical="center" wrapText="1" shrinkToFit="1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 shrinkToFit="1"/>
    </xf>
    <xf numFmtId="0" fontId="23" fillId="0" borderId="0" xfId="1" applyFont="1" applyAlignment="1">
      <alignment horizontal="left" vertical="center"/>
    </xf>
    <xf numFmtId="0" fontId="26" fillId="0" borderId="0" xfId="1" applyFont="1">
      <alignment vertical="center"/>
    </xf>
    <xf numFmtId="0" fontId="18" fillId="0" borderId="0" xfId="1" applyFont="1" applyAlignment="1">
      <alignment horizontal="center" vertical="center" shrinkToFit="1"/>
    </xf>
    <xf numFmtId="0" fontId="27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31" fillId="0" borderId="0" xfId="2" applyFont="1" applyAlignment="1">
      <alignment vertical="center" wrapText="1"/>
    </xf>
    <xf numFmtId="0" fontId="13" fillId="2" borderId="42" xfId="1" quotePrefix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3" fillId="0" borderId="0" xfId="0" applyFont="1">
      <alignment vertical="center"/>
    </xf>
    <xf numFmtId="0" fontId="13" fillId="0" borderId="73" xfId="1" applyFont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76" xfId="1" applyFont="1" applyBorder="1" applyAlignment="1">
      <alignment horizontal="center" vertical="center"/>
    </xf>
    <xf numFmtId="0" fontId="35" fillId="0" borderId="20" xfId="0" applyFont="1" applyBorder="1">
      <alignment vertical="center"/>
    </xf>
    <xf numFmtId="0" fontId="35" fillId="0" borderId="24" xfId="0" applyFont="1" applyBorder="1">
      <alignment vertical="center"/>
    </xf>
    <xf numFmtId="0" fontId="13" fillId="0" borderId="89" xfId="1" applyFont="1" applyBorder="1" applyAlignment="1">
      <alignment horizontal="center" vertical="center"/>
    </xf>
    <xf numFmtId="0" fontId="35" fillId="0" borderId="25" xfId="0" applyFont="1" applyBorder="1">
      <alignment vertical="center"/>
    </xf>
    <xf numFmtId="0" fontId="33" fillId="0" borderId="35" xfId="0" applyFont="1" applyBorder="1">
      <alignment vertical="center"/>
    </xf>
    <xf numFmtId="0" fontId="33" fillId="0" borderId="91" xfId="0" applyFont="1" applyBorder="1">
      <alignment vertical="center"/>
    </xf>
    <xf numFmtId="0" fontId="9" fillId="0" borderId="93" xfId="1" applyFont="1" applyBorder="1" applyAlignment="1">
      <alignment horizontal="center" vertical="center" shrinkToFit="1"/>
    </xf>
    <xf numFmtId="0" fontId="33" fillId="0" borderId="95" xfId="0" applyFont="1" applyBorder="1">
      <alignment vertical="center"/>
    </xf>
    <xf numFmtId="0" fontId="9" fillId="0" borderId="96" xfId="1" applyFont="1" applyBorder="1" applyAlignment="1">
      <alignment horizontal="center" vertical="center" shrinkToFit="1"/>
    </xf>
    <xf numFmtId="0" fontId="33" fillId="0" borderId="98" xfId="0" applyFont="1" applyBorder="1">
      <alignment vertical="center"/>
    </xf>
    <xf numFmtId="0" fontId="33" fillId="0" borderId="35" xfId="0" applyFont="1" applyBorder="1" applyAlignment="1">
      <alignment horizontal="left" vertical="center"/>
    </xf>
    <xf numFmtId="0" fontId="9" fillId="0" borderId="32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0" borderId="89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9" fillId="0" borderId="101" xfId="1" applyFont="1" applyBorder="1" applyAlignment="1">
      <alignment horizontal="center" vertical="center" shrinkToFit="1"/>
    </xf>
    <xf numFmtId="0" fontId="9" fillId="0" borderId="102" xfId="1" applyFont="1" applyBorder="1" applyAlignment="1">
      <alignment horizontal="center" vertical="center" shrinkToFit="1"/>
    </xf>
    <xf numFmtId="0" fontId="9" fillId="0" borderId="103" xfId="1" applyFont="1" applyBorder="1" applyAlignment="1">
      <alignment horizontal="center" vertical="center" shrinkToFit="1"/>
    </xf>
    <xf numFmtId="0" fontId="9" fillId="0" borderId="104" xfId="1" applyFont="1" applyBorder="1" applyAlignment="1">
      <alignment horizontal="center" vertical="center" shrinkToFit="1"/>
    </xf>
    <xf numFmtId="0" fontId="9" fillId="0" borderId="105" xfId="1" applyFont="1" applyBorder="1" applyAlignment="1">
      <alignment horizontal="center" vertical="center" shrinkToFit="1"/>
    </xf>
    <xf numFmtId="0" fontId="9" fillId="0" borderId="106" xfId="1" applyFont="1" applyBorder="1" applyAlignment="1">
      <alignment horizontal="center" vertical="center" shrinkToFit="1"/>
    </xf>
    <xf numFmtId="0" fontId="9" fillId="0" borderId="107" xfId="1" applyFont="1" applyBorder="1" applyAlignment="1">
      <alignment horizontal="center" vertical="center" shrinkToFit="1"/>
    </xf>
    <xf numFmtId="0" fontId="9" fillId="0" borderId="108" xfId="1" applyFont="1" applyBorder="1" applyAlignment="1">
      <alignment horizontal="center" vertical="center" shrinkToFit="1"/>
    </xf>
    <xf numFmtId="0" fontId="9" fillId="0" borderId="109" xfId="1" applyFont="1" applyBorder="1" applyAlignment="1">
      <alignment horizontal="center" vertical="center" shrinkToFit="1"/>
    </xf>
    <xf numFmtId="0" fontId="9" fillId="0" borderId="110" xfId="1" applyFont="1" applyBorder="1" applyAlignment="1">
      <alignment horizontal="center" vertical="center" shrinkToFit="1"/>
    </xf>
    <xf numFmtId="0" fontId="9" fillId="0" borderId="87" xfId="1" applyFont="1" applyBorder="1" applyAlignment="1">
      <alignment horizontal="center" vertical="center" shrinkToFit="1"/>
    </xf>
    <xf numFmtId="0" fontId="33" fillId="0" borderId="9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3" fillId="0" borderId="97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7" fillId="0" borderId="94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97" xfId="0" applyFont="1" applyBorder="1" applyAlignment="1">
      <alignment horizontal="left" vertical="center"/>
    </xf>
    <xf numFmtId="0" fontId="37" fillId="0" borderId="91" xfId="0" applyFont="1" applyBorder="1" applyAlignment="1">
      <alignment horizontal="left" vertical="center"/>
    </xf>
    <xf numFmtId="0" fontId="33" fillId="0" borderId="31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6" fillId="0" borderId="78" xfId="1" applyFont="1" applyBorder="1" applyAlignment="1">
      <alignment horizontal="center" vertical="top" wrapText="1" shrinkToFit="1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69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3" fillId="0" borderId="8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30" fillId="0" borderId="0" xfId="1" applyFont="1" applyAlignment="1">
      <alignment horizontal="center"/>
    </xf>
    <xf numFmtId="0" fontId="28" fillId="0" borderId="0" xfId="2" applyFont="1" applyAlignment="1">
      <alignment horizontal="center" vertical="top" wrapText="1"/>
    </xf>
    <xf numFmtId="0" fontId="10" fillId="3" borderId="63" xfId="1" applyFont="1" applyFill="1" applyBorder="1" applyAlignment="1">
      <alignment horizontal="center" vertical="center" wrapText="1" shrinkToFit="1"/>
    </xf>
    <xf numFmtId="0" fontId="2" fillId="0" borderId="62" xfId="1" applyBorder="1" applyAlignment="1">
      <alignment horizontal="center" vertical="center" wrapText="1" shrinkToFit="1"/>
    </xf>
    <xf numFmtId="0" fontId="2" fillId="0" borderId="61" xfId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9" fillId="0" borderId="0" xfId="1" applyFont="1" applyAlignment="1">
      <alignment vertical="center" shrinkToFit="1"/>
    </xf>
    <xf numFmtId="0" fontId="8" fillId="0" borderId="11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20" fillId="3" borderId="46" xfId="1" applyFont="1" applyFill="1" applyBorder="1" applyAlignment="1">
      <alignment horizontal="center" vertical="center" wrapText="1"/>
    </xf>
    <xf numFmtId="0" fontId="20" fillId="3" borderId="45" xfId="1" applyFont="1" applyFill="1" applyBorder="1" applyAlignment="1">
      <alignment horizontal="center" vertical="center" wrapText="1"/>
    </xf>
    <xf numFmtId="0" fontId="20" fillId="3" borderId="12" xfId="1" applyFont="1" applyFill="1" applyBorder="1" applyAlignment="1">
      <alignment horizontal="center" vertical="center" wrapText="1"/>
    </xf>
    <xf numFmtId="0" fontId="20" fillId="3" borderId="1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 shrinkToFit="1"/>
    </xf>
    <xf numFmtId="0" fontId="29" fillId="0" borderId="0" xfId="1" applyFont="1" applyAlignment="1">
      <alignment horizontal="center" vertical="top" wrapText="1"/>
    </xf>
    <xf numFmtId="0" fontId="8" fillId="0" borderId="71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14" fillId="0" borderId="7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32" fillId="0" borderId="0" xfId="1" applyFont="1" applyAlignment="1">
      <alignment horizontal="center"/>
    </xf>
    <xf numFmtId="0" fontId="5" fillId="0" borderId="0" xfId="1" applyFont="1" applyAlignment="1">
      <alignment horizontal="left" vertical="top" indent="2"/>
    </xf>
    <xf numFmtId="0" fontId="22" fillId="3" borderId="55" xfId="1" applyFont="1" applyFill="1" applyBorder="1" applyAlignment="1">
      <alignment horizontal="center" vertical="center" textRotation="255" wrapText="1"/>
    </xf>
    <xf numFmtId="0" fontId="22" fillId="3" borderId="54" xfId="1" applyFont="1" applyFill="1" applyBorder="1" applyAlignment="1">
      <alignment horizontal="center" vertical="center" textRotation="255" wrapText="1"/>
    </xf>
    <xf numFmtId="0" fontId="21" fillId="3" borderId="54" xfId="1" applyFont="1" applyFill="1" applyBorder="1" applyAlignment="1">
      <alignment horizontal="center" vertical="top" textRotation="255" wrapText="1"/>
    </xf>
    <xf numFmtId="0" fontId="21" fillId="3" borderId="50" xfId="1" applyFont="1" applyFill="1" applyBorder="1" applyAlignment="1">
      <alignment horizontal="center" vertical="top" textRotation="255" wrapText="1"/>
    </xf>
    <xf numFmtId="0" fontId="17" fillId="0" borderId="0" xfId="1" applyFont="1" applyAlignment="1">
      <alignment horizontal="center" vertical="center" textRotation="255" wrapText="1"/>
    </xf>
    <xf numFmtId="0" fontId="15" fillId="0" borderId="0" xfId="1" applyFont="1" applyAlignment="1">
      <alignment horizontal="center" vertical="top" textRotation="255" wrapText="1"/>
    </xf>
    <xf numFmtId="0" fontId="11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35" fillId="0" borderId="2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12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112" xfId="0" applyFont="1" applyBorder="1" applyAlignment="1">
      <alignment horizontal="center"/>
    </xf>
    <xf numFmtId="0" fontId="10" fillId="0" borderId="82" xfId="1" applyFont="1" applyBorder="1" applyAlignment="1">
      <alignment horizontal="center" vertical="center" shrinkToFit="1"/>
    </xf>
    <xf numFmtId="0" fontId="10" fillId="0" borderId="113" xfId="1" applyFont="1" applyBorder="1" applyAlignment="1">
      <alignment horizontal="center" vertical="center" shrinkToFit="1"/>
    </xf>
    <xf numFmtId="0" fontId="36" fillId="0" borderId="0" xfId="1" applyFont="1" applyBorder="1" applyAlignment="1">
      <alignment horizontal="center" vertical="top" wrapText="1" shrinkToFit="1"/>
    </xf>
    <xf numFmtId="0" fontId="7" fillId="0" borderId="114" xfId="1" applyFont="1" applyBorder="1" applyAlignment="1">
      <alignment horizontal="center" vertical="center" wrapText="1" shrinkToFit="1"/>
    </xf>
    <xf numFmtId="0" fontId="9" fillId="0" borderId="114" xfId="1" applyFont="1" applyBorder="1" applyAlignment="1">
      <alignment horizontal="center" vertical="center" shrinkToFit="1"/>
    </xf>
    <xf numFmtId="0" fontId="7" fillId="0" borderId="115" xfId="1" applyFont="1" applyBorder="1" applyAlignment="1">
      <alignment horizontal="center" vertical="center" wrapText="1" shrinkToFit="1"/>
    </xf>
    <xf numFmtId="0" fontId="9" fillId="0" borderId="115" xfId="1" applyFont="1" applyBorder="1" applyAlignment="1">
      <alignment horizontal="center" vertical="center" shrinkToFit="1"/>
    </xf>
    <xf numFmtId="0" fontId="3" fillId="0" borderId="114" xfId="1" applyFont="1" applyBorder="1" applyAlignment="1">
      <alignment horizontal="center" vertical="center"/>
    </xf>
    <xf numFmtId="0" fontId="3" fillId="0" borderId="115" xfId="1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109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 wrapText="1"/>
    </xf>
    <xf numFmtId="0" fontId="10" fillId="3" borderId="111" xfId="1" applyFont="1" applyFill="1" applyBorder="1" applyAlignment="1">
      <alignment horizontal="center" vertical="center" wrapText="1" shrinkToFit="1"/>
    </xf>
    <xf numFmtId="0" fontId="10" fillId="3" borderId="5" xfId="1" applyFont="1" applyFill="1" applyBorder="1" applyAlignment="1">
      <alignment horizontal="center" vertical="center" wrapText="1" shrinkToFit="1"/>
    </xf>
    <xf numFmtId="0" fontId="10" fillId="3" borderId="117" xfId="1" applyFont="1" applyFill="1" applyBorder="1" applyAlignment="1">
      <alignment horizontal="center" vertical="center" wrapText="1" shrinkToFit="1"/>
    </xf>
    <xf numFmtId="0" fontId="10" fillId="3" borderId="88" xfId="1" applyFont="1" applyFill="1" applyBorder="1" applyAlignment="1">
      <alignment horizontal="center" vertical="center" wrapText="1" shrinkToFit="1"/>
    </xf>
    <xf numFmtId="0" fontId="10" fillId="3" borderId="0" xfId="1" applyFont="1" applyFill="1" applyBorder="1" applyAlignment="1">
      <alignment horizontal="center" vertical="center" wrapText="1" shrinkToFit="1"/>
    </xf>
    <xf numFmtId="0" fontId="10" fillId="3" borderId="118" xfId="1" applyFont="1" applyFill="1" applyBorder="1" applyAlignment="1">
      <alignment horizontal="center" vertical="center" wrapText="1" shrinkToFit="1"/>
    </xf>
    <xf numFmtId="0" fontId="10" fillId="2" borderId="111" xfId="1" applyFont="1" applyFill="1" applyBorder="1" applyAlignment="1" applyProtection="1">
      <alignment horizontal="center" vertical="center" shrinkToFit="1"/>
      <protection locked="0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117" xfId="1" applyFont="1" applyFill="1" applyBorder="1" applyAlignment="1" applyProtection="1">
      <alignment horizontal="center" vertical="center" shrinkToFit="1"/>
      <protection locked="0"/>
    </xf>
    <xf numFmtId="0" fontId="10" fillId="2" borderId="12" xfId="1" applyFont="1" applyFill="1" applyBorder="1" applyAlignment="1" applyProtection="1">
      <alignment horizontal="center" vertical="center" shrinkToFit="1"/>
      <protection locked="0"/>
    </xf>
    <xf numFmtId="0" fontId="10" fillId="2" borderId="1" xfId="1" applyFont="1" applyFill="1" applyBorder="1" applyAlignment="1" applyProtection="1">
      <alignment horizontal="center" vertical="center" shrinkToFit="1"/>
      <protection locked="0"/>
    </xf>
    <xf numFmtId="0" fontId="10" fillId="2" borderId="13" xfId="1" applyFont="1" applyFill="1" applyBorder="1" applyAlignment="1" applyProtection="1">
      <alignment horizontal="center" vertical="center" shrinkToFit="1"/>
      <protection locked="0"/>
    </xf>
    <xf numFmtId="0" fontId="29" fillId="0" borderId="0" xfId="1" applyFont="1" applyAlignment="1">
      <alignment horizontal="center" wrapText="1"/>
    </xf>
    <xf numFmtId="0" fontId="33" fillId="0" borderId="119" xfId="0" applyFont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9" fillId="0" borderId="121" xfId="1" applyFont="1" applyBorder="1" applyAlignment="1">
      <alignment horizontal="center" vertical="center" shrinkToFit="1"/>
    </xf>
    <xf numFmtId="0" fontId="8" fillId="0" borderId="122" xfId="1" applyFont="1" applyBorder="1" applyAlignment="1">
      <alignment horizontal="center" vertical="center"/>
    </xf>
    <xf numFmtId="0" fontId="14" fillId="0" borderId="122" xfId="1" applyFont="1" applyBorder="1" applyAlignment="1">
      <alignment horizontal="center" vertical="center"/>
    </xf>
    <xf numFmtId="0" fontId="14" fillId="0" borderId="108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 vertical="center"/>
    </xf>
    <xf numFmtId="0" fontId="10" fillId="0" borderId="114" xfId="1" applyFont="1" applyBorder="1" applyAlignment="1">
      <alignment horizontal="center" vertical="center" shrinkToFit="1"/>
    </xf>
    <xf numFmtId="0" fontId="3" fillId="0" borderId="123" xfId="1" applyFont="1" applyBorder="1" applyAlignment="1">
      <alignment horizontal="center" vertical="center"/>
    </xf>
    <xf numFmtId="0" fontId="7" fillId="0" borderId="123" xfId="1" applyFont="1" applyBorder="1" applyAlignment="1">
      <alignment horizontal="center" vertical="center" wrapText="1" shrinkToFit="1"/>
    </xf>
    <xf numFmtId="0" fontId="9" fillId="0" borderId="123" xfId="1" applyFont="1" applyBorder="1" applyAlignment="1">
      <alignment horizontal="center" vertical="center" shrinkToFit="1"/>
    </xf>
    <xf numFmtId="0" fontId="10" fillId="0" borderId="123" xfId="1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114" xfId="0" applyFont="1" applyBorder="1" applyAlignment="1">
      <alignment horizontal="center" vertical="center" wrapText="1"/>
    </xf>
    <xf numFmtId="0" fontId="34" fillId="0" borderId="123" xfId="0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36" fillId="0" borderId="124" xfId="1" applyFont="1" applyBorder="1" applyAlignment="1">
      <alignment horizontal="center" vertical="center"/>
    </xf>
    <xf numFmtId="0" fontId="38" fillId="0" borderId="0" xfId="1" applyFont="1" applyAlignment="1">
      <alignment horizontal="left" vertical="center" wrapText="1" shrinkToFit="1"/>
    </xf>
    <xf numFmtId="0" fontId="39" fillId="0" borderId="0" xfId="2" applyFont="1" applyAlignment="1">
      <alignment horizontal="left" vertical="center" wrapText="1"/>
    </xf>
  </cellXfs>
  <cellStyles count="3">
    <cellStyle name="標準" xfId="0" builtinId="0"/>
    <cellStyle name="標準 2" xfId="2" xr:uid="{2E44A636-BE57-4A22-A096-7095E833FD5E}"/>
    <cellStyle name="標準 3" xfId="1" xr:uid="{8A98FEE3-E0B6-4ADE-8463-80A476F11D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0</xdr:rowOff>
    </xdr:from>
    <xdr:to>
      <xdr:col>22</xdr:col>
      <xdr:colOff>9525</xdr:colOff>
      <xdr:row>1</xdr:row>
      <xdr:rowOff>9525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02BA6F1-ED9B-4C36-BA4D-25B2AC891553}"/>
            </a:ext>
          </a:extLst>
        </xdr:cNvPr>
        <xdr:cNvSpPr>
          <a:spLocks noChangeArrowheads="1"/>
        </xdr:cNvSpPr>
      </xdr:nvSpPr>
      <xdr:spPr bwMode="auto">
        <a:xfrm>
          <a:off x="23260050" y="330200"/>
          <a:ext cx="9525" cy="9525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5FE70E12-135B-4B34-8ED3-1D68169B44D6}"/>
            </a:ext>
          </a:extLst>
        </xdr:cNvPr>
        <xdr:cNvSpPr>
          <a:spLocks noChangeArrowheads="1"/>
        </xdr:cNvSpPr>
      </xdr:nvSpPr>
      <xdr:spPr bwMode="auto">
        <a:xfrm>
          <a:off x="5657850" y="330200"/>
          <a:ext cx="9525" cy="9525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288130</xdr:colOff>
      <xdr:row>26</xdr:row>
      <xdr:rowOff>62444</xdr:rowOff>
    </xdr:from>
    <xdr:to>
      <xdr:col>7</xdr:col>
      <xdr:colOff>293981</xdr:colOff>
      <xdr:row>28</xdr:row>
      <xdr:rowOff>133752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E210C7A9-1731-40EE-8952-774429DC9187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5191084" y="6541384"/>
          <a:ext cx="513884" cy="5851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255686</xdr:colOff>
      <xdr:row>28</xdr:row>
      <xdr:rowOff>104099</xdr:rowOff>
    </xdr:from>
    <xdr:to>
      <xdr:col>4</xdr:col>
      <xdr:colOff>255686</xdr:colOff>
      <xdr:row>31</xdr:row>
      <xdr:rowOff>96457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1859EBB4-49A5-41E0-BB7A-EC28153B384C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1425013" y="7045088"/>
          <a:ext cx="715776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</xdr:row>
      <xdr:rowOff>0</xdr:rowOff>
    </xdr:from>
    <xdr:to>
      <xdr:col>36</xdr:col>
      <xdr:colOff>117379</xdr:colOff>
      <xdr:row>3</xdr:row>
      <xdr:rowOff>9525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DDB31BF4-14A7-4562-9454-CE575E1D70D5}"/>
            </a:ext>
          </a:extLst>
        </xdr:cNvPr>
        <xdr:cNvSpPr>
          <a:spLocks noChangeShapeType="1"/>
        </xdr:cNvSpPr>
      </xdr:nvSpPr>
      <xdr:spPr bwMode="auto">
        <a:xfrm flipH="1">
          <a:off x="15586364" y="1308485"/>
          <a:ext cx="983288" cy="9525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</xdr:row>
      <xdr:rowOff>0</xdr:rowOff>
    </xdr:from>
    <xdr:to>
      <xdr:col>36</xdr:col>
      <xdr:colOff>117379</xdr:colOff>
      <xdr:row>3</xdr:row>
      <xdr:rowOff>9525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348682DA-93EA-4EE2-BDB1-0D270687241A}"/>
            </a:ext>
          </a:extLst>
        </xdr:cNvPr>
        <xdr:cNvSpPr>
          <a:spLocks noChangeShapeType="1"/>
        </xdr:cNvSpPr>
      </xdr:nvSpPr>
      <xdr:spPr bwMode="auto">
        <a:xfrm flipH="1">
          <a:off x="15586364" y="1308485"/>
          <a:ext cx="983288" cy="9525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173182</xdr:colOff>
      <xdr:row>5</xdr:row>
      <xdr:rowOff>115454</xdr:rowOff>
    </xdr:from>
    <xdr:to>
      <xdr:col>43</xdr:col>
      <xdr:colOff>86590</xdr:colOff>
      <xdr:row>5</xdr:row>
      <xdr:rowOff>115454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993AC7D-6556-E06F-13D8-FACD28400A8D}"/>
            </a:ext>
          </a:extLst>
        </xdr:cNvPr>
        <xdr:cNvCxnSpPr/>
      </xdr:nvCxnSpPr>
      <xdr:spPr>
        <a:xfrm>
          <a:off x="11343409" y="1423939"/>
          <a:ext cx="206856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</xdr:row>
      <xdr:rowOff>0</xdr:rowOff>
    </xdr:from>
    <xdr:to>
      <xdr:col>32</xdr:col>
      <xdr:colOff>28863</xdr:colOff>
      <xdr:row>3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7E30E19-A224-432F-8FF7-0BC021308D53}"/>
            </a:ext>
          </a:extLst>
        </xdr:cNvPr>
        <xdr:cNvCxnSpPr/>
      </xdr:nvCxnSpPr>
      <xdr:spPr>
        <a:xfrm>
          <a:off x="13623636" y="1308485"/>
          <a:ext cx="2318712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48106</xdr:colOff>
      <xdr:row>5</xdr:row>
      <xdr:rowOff>115454</xdr:rowOff>
    </xdr:from>
    <xdr:to>
      <xdr:col>22</xdr:col>
      <xdr:colOff>125076</xdr:colOff>
      <xdr:row>5</xdr:row>
      <xdr:rowOff>115454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D30201B-2840-4B27-5E03-ED375749C5CE}"/>
            </a:ext>
          </a:extLst>
        </xdr:cNvPr>
        <xdr:cNvCxnSpPr/>
      </xdr:nvCxnSpPr>
      <xdr:spPr>
        <a:xfrm flipH="1">
          <a:off x="8264621" y="1423939"/>
          <a:ext cx="2337955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355985</xdr:colOff>
      <xdr:row>18</xdr:row>
      <xdr:rowOff>76969</xdr:rowOff>
    </xdr:from>
    <xdr:to>
      <xdr:col>44</xdr:col>
      <xdr:colOff>375228</xdr:colOff>
      <xdr:row>27</xdr:row>
      <xdr:rowOff>173182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F42524A1-1724-771C-CD4C-4C2046FB37FF}"/>
            </a:ext>
          </a:extLst>
        </xdr:cNvPr>
        <xdr:cNvCxnSpPr/>
      </xdr:nvCxnSpPr>
      <xdr:spPr>
        <a:xfrm>
          <a:off x="17885833" y="4454621"/>
          <a:ext cx="19243" cy="217439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338326</xdr:colOff>
      <xdr:row>5</xdr:row>
      <xdr:rowOff>475824</xdr:rowOff>
    </xdr:from>
    <xdr:to>
      <xdr:col>44</xdr:col>
      <xdr:colOff>347947</xdr:colOff>
      <xdr:row>15</xdr:row>
      <xdr:rowOff>189258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6C7B260B-25D7-3611-E329-33FC955A6D21}"/>
            </a:ext>
          </a:extLst>
        </xdr:cNvPr>
        <xdr:cNvCxnSpPr/>
      </xdr:nvCxnSpPr>
      <xdr:spPr>
        <a:xfrm flipH="1" flipV="1">
          <a:off x="13801934" y="2003039"/>
          <a:ext cx="9621" cy="213286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9525</xdr:colOff>
      <xdr:row>6</xdr:row>
      <xdr:rowOff>9525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BD38A40D-5B6E-49DD-A935-77E486FBBD7C}"/>
            </a:ext>
          </a:extLst>
        </xdr:cNvPr>
        <xdr:cNvSpPr>
          <a:spLocks noChangeArrowheads="1"/>
        </xdr:cNvSpPr>
      </xdr:nvSpPr>
      <xdr:spPr bwMode="auto">
        <a:xfrm>
          <a:off x="12314177" y="626962"/>
          <a:ext cx="9525" cy="9525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9525</xdr:colOff>
      <xdr:row>32</xdr:row>
      <xdr:rowOff>9525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EF2C2C6-E7D5-4D2C-86D5-FB7AC657CCB6}"/>
            </a:ext>
          </a:extLst>
        </xdr:cNvPr>
        <xdr:cNvSpPr>
          <a:spLocks noChangeArrowheads="1"/>
        </xdr:cNvSpPr>
      </xdr:nvSpPr>
      <xdr:spPr bwMode="auto">
        <a:xfrm>
          <a:off x="12418671" y="2025570"/>
          <a:ext cx="9525" cy="9525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B\Desktop\20220703_&#20462;&#27491;&#65306;&#12513;&#12531;&#12496;&#12540;&#34920;(&#12481;&#12540;&#12512;&#29992;).xlsx" TargetMode="External"/><Relationship Id="rId1" Type="http://schemas.openxmlformats.org/officeDocument/2006/relationships/externalLinkPath" Target="20220703_&#20462;&#27491;&#65306;&#12513;&#12531;&#12496;&#12540;&#34920;(&#12481;&#12540;&#12512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_使い方"/>
      <sheetName val="1_スコアシート"/>
      <sheetName val="Sheet2"/>
      <sheetName val="2_入力"/>
      <sheetName val="4_チーム表"/>
      <sheetName val="5_ゲーム表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第○○回□□市民バスケットボール大会</v>
          </cell>
        </row>
        <row r="2">
          <cell r="B2" t="str">
            <v>□□市総合体育館</v>
          </cell>
        </row>
        <row r="3">
          <cell r="B3" t="str">
            <v>3A1</v>
          </cell>
        </row>
        <row r="4">
          <cell r="B4">
            <v>43872</v>
          </cell>
        </row>
        <row r="5">
          <cell r="B5">
            <v>0.5625</v>
          </cell>
        </row>
        <row r="8">
          <cell r="B8" t="str">
            <v>東西大学</v>
          </cell>
          <cell r="C8" t="str">
            <v>m1</v>
          </cell>
          <cell r="F8" t="str">
            <v>南北銀行</v>
          </cell>
          <cell r="G8" t="str">
            <v>m2</v>
          </cell>
        </row>
      </sheetData>
      <sheetData sheetId="4">
        <row r="6">
          <cell r="B6" t="str">
            <v>m11</v>
          </cell>
          <cell r="C6" t="str">
            <v>m12</v>
          </cell>
          <cell r="D6" t="str">
            <v>m13</v>
          </cell>
          <cell r="E6" t="str">
            <v>m21</v>
          </cell>
          <cell r="F6" t="str">
            <v>m22</v>
          </cell>
          <cell r="G6" t="str">
            <v>m23</v>
          </cell>
          <cell r="H6" t="str">
            <v>1</v>
          </cell>
          <cell r="I6" t="str">
            <v>2</v>
          </cell>
          <cell r="J6" t="str">
            <v>3</v>
          </cell>
          <cell r="K6" t="str">
            <v>1</v>
          </cell>
          <cell r="L6" t="str">
            <v>2</v>
          </cell>
          <cell r="M6" t="str">
            <v>1</v>
          </cell>
          <cell r="N6" t="str">
            <v>1</v>
          </cell>
          <cell r="O6" t="str">
            <v>2</v>
          </cell>
          <cell r="P6" t="str">
            <v>3</v>
          </cell>
          <cell r="Q6" t="str">
            <v>1</v>
          </cell>
          <cell r="R6" t="str">
            <v>2</v>
          </cell>
          <cell r="S6" t="str">
            <v>3</v>
          </cell>
          <cell r="T6" t="str">
            <v>1</v>
          </cell>
          <cell r="U6" t="str">
            <v>2</v>
          </cell>
          <cell r="V6" t="str">
            <v>3</v>
          </cell>
          <cell r="W6" t="str">
            <v>1</v>
          </cell>
          <cell r="X6" t="str">
            <v>2</v>
          </cell>
          <cell r="Y6" t="str">
            <v>3</v>
          </cell>
          <cell r="Z6" t="str">
            <v>1</v>
          </cell>
          <cell r="AA6" t="str">
            <v>2</v>
          </cell>
          <cell r="AB6" t="str">
            <v>3</v>
          </cell>
          <cell r="AC6" t="str">
            <v>1</v>
          </cell>
          <cell r="AD6" t="str">
            <v>2</v>
          </cell>
          <cell r="AE6" t="str">
            <v>3</v>
          </cell>
          <cell r="AF6" t="str">
            <v>1</v>
          </cell>
          <cell r="AG6" t="str">
            <v>2</v>
          </cell>
          <cell r="AH6" t="str">
            <v>3</v>
          </cell>
          <cell r="AI6" t="str">
            <v>1</v>
          </cell>
          <cell r="AJ6" t="str">
            <v>2</v>
          </cell>
          <cell r="AK6" t="str">
            <v>3</v>
          </cell>
          <cell r="AL6" t="str">
            <v>1</v>
          </cell>
          <cell r="AM6" t="str">
            <v>2</v>
          </cell>
          <cell r="AN6" t="str">
            <v>3</v>
          </cell>
          <cell r="AO6" t="str">
            <v>1</v>
          </cell>
          <cell r="AP6" t="str">
            <v>2</v>
          </cell>
          <cell r="AQ6" t="str">
            <v>3</v>
          </cell>
          <cell r="AR6" t="str">
            <v>1</v>
          </cell>
          <cell r="AS6" t="str">
            <v>2</v>
          </cell>
          <cell r="AT6" t="str">
            <v>3</v>
          </cell>
          <cell r="AU6" t="str">
            <v>1</v>
          </cell>
          <cell r="AV6" t="str">
            <v>2</v>
          </cell>
          <cell r="AW6" t="str">
            <v>3</v>
          </cell>
          <cell r="AX6" t="str">
            <v>1</v>
          </cell>
          <cell r="AY6" t="str">
            <v>2</v>
          </cell>
          <cell r="AZ6" t="str">
            <v>3</v>
          </cell>
          <cell r="BA6" t="str">
            <v>1</v>
          </cell>
          <cell r="BB6" t="str">
            <v>2</v>
          </cell>
          <cell r="BC6" t="str">
            <v>3</v>
          </cell>
          <cell r="BD6" t="str">
            <v>1</v>
          </cell>
          <cell r="BE6" t="str">
            <v>2</v>
          </cell>
          <cell r="BF6" t="str">
            <v>3</v>
          </cell>
          <cell r="BG6" t="str">
            <v>1</v>
          </cell>
          <cell r="BH6" t="str">
            <v>2</v>
          </cell>
          <cell r="BI6" t="str">
            <v>3</v>
          </cell>
          <cell r="BJ6" t="str">
            <v>1</v>
          </cell>
          <cell r="BK6" t="str">
            <v>2</v>
          </cell>
          <cell r="BL6" t="str">
            <v>3</v>
          </cell>
          <cell r="BM6" t="str">
            <v>1</v>
          </cell>
          <cell r="BN6" t="str">
            <v>2</v>
          </cell>
          <cell r="BO6" t="str">
            <v>3</v>
          </cell>
          <cell r="BP6" t="str">
            <v>1</v>
          </cell>
          <cell r="BQ6" t="str">
            <v>2</v>
          </cell>
          <cell r="BR6" t="str">
            <v>3</v>
          </cell>
          <cell r="BS6" t="str">
            <v>1</v>
          </cell>
          <cell r="BT6" t="str">
            <v>2</v>
          </cell>
          <cell r="BU6" t="str">
            <v>3</v>
          </cell>
          <cell r="BV6" t="str">
            <v>1</v>
          </cell>
          <cell r="BW6" t="str">
            <v>2</v>
          </cell>
          <cell r="BX6" t="str">
            <v>3</v>
          </cell>
          <cell r="BY6" t="str">
            <v>1</v>
          </cell>
          <cell r="BZ6" t="str">
            <v>2</v>
          </cell>
          <cell r="CA6" t="str">
            <v>3</v>
          </cell>
          <cell r="CB6" t="str">
            <v>1</v>
          </cell>
          <cell r="CC6" t="str">
            <v>2</v>
          </cell>
          <cell r="CD6" t="str">
            <v>3</v>
          </cell>
          <cell r="CE6" t="str">
            <v>1</v>
          </cell>
          <cell r="CF6" t="str">
            <v>2</v>
          </cell>
          <cell r="CG6" t="str">
            <v>3</v>
          </cell>
          <cell r="CH6" t="str">
            <v>1</v>
          </cell>
          <cell r="CI6" t="str">
            <v>2</v>
          </cell>
          <cell r="CJ6" t="str">
            <v>3</v>
          </cell>
          <cell r="CK6" t="str">
            <v>1</v>
          </cell>
          <cell r="CL6" t="str">
            <v>2</v>
          </cell>
          <cell r="CM6" t="str">
            <v>2</v>
          </cell>
          <cell r="CN6" t="str">
            <v>1</v>
          </cell>
          <cell r="CO6" t="str">
            <v>2</v>
          </cell>
          <cell r="CP6" t="str">
            <v>2</v>
          </cell>
          <cell r="CQ6" t="str">
            <v>1</v>
          </cell>
          <cell r="CR6" t="str">
            <v>2</v>
          </cell>
          <cell r="CS6" t="str">
            <v>2</v>
          </cell>
          <cell r="CT6" t="str">
            <v>1</v>
          </cell>
          <cell r="CU6" t="str">
            <v>2</v>
          </cell>
          <cell r="CV6" t="str">
            <v>2</v>
          </cell>
          <cell r="CW6" t="str">
            <v>1</v>
          </cell>
          <cell r="CX6" t="str">
            <v>2</v>
          </cell>
          <cell r="CY6" t="str">
            <v>3</v>
          </cell>
          <cell r="CZ6" t="str">
            <v>1</v>
          </cell>
          <cell r="DA6" t="str">
            <v>2</v>
          </cell>
          <cell r="DB6" t="str">
            <v>3</v>
          </cell>
          <cell r="DC6" t="str">
            <v>1</v>
          </cell>
          <cell r="DD6" t="str">
            <v>2</v>
          </cell>
          <cell r="DE6" t="str">
            <v>3</v>
          </cell>
          <cell r="DF6" t="str">
            <v>1</v>
          </cell>
          <cell r="DG6" t="str">
            <v>2</v>
          </cell>
          <cell r="DH6" t="str">
            <v>3</v>
          </cell>
          <cell r="DI6" t="str">
            <v>1</v>
          </cell>
          <cell r="DJ6" t="str">
            <v>2</v>
          </cell>
          <cell r="DK6" t="str">
            <v>3</v>
          </cell>
          <cell r="DL6" t="str">
            <v>1</v>
          </cell>
          <cell r="DM6" t="str">
            <v>2</v>
          </cell>
          <cell r="DN6" t="str">
            <v>3</v>
          </cell>
          <cell r="DO6" t="str">
            <v>1</v>
          </cell>
          <cell r="DP6" t="str">
            <v>2</v>
          </cell>
          <cell r="DQ6" t="str">
            <v>3</v>
          </cell>
        </row>
        <row r="7">
          <cell r="B7" t="str">
            <v>東西大学</v>
          </cell>
          <cell r="E7" t="str">
            <v>南北銀行</v>
          </cell>
        </row>
        <row r="8">
          <cell r="B8">
            <v>4</v>
          </cell>
          <cell r="C8" t="str">
            <v>青　木　春　男</v>
          </cell>
          <cell r="E8" t="str">
            <v>00</v>
          </cell>
          <cell r="F8" t="str">
            <v>手　塚　平五郎</v>
          </cell>
        </row>
        <row r="9">
          <cell r="B9">
            <v>5</v>
          </cell>
          <cell r="C9" t="str">
            <v>井　上　仁　史</v>
          </cell>
          <cell r="E9">
            <v>1</v>
          </cell>
          <cell r="F9" t="str">
            <v>戸　村　保　志</v>
          </cell>
        </row>
        <row r="10">
          <cell r="B10">
            <v>6</v>
          </cell>
          <cell r="C10" t="str">
            <v>上　田　不二雄</v>
          </cell>
          <cell r="E10">
            <v>3</v>
          </cell>
          <cell r="F10" t="str">
            <v>中　野　厚　志</v>
          </cell>
        </row>
        <row r="11">
          <cell r="B11">
            <v>7</v>
          </cell>
          <cell r="C11" t="str">
            <v>榎　田　平　治</v>
          </cell>
          <cell r="E11">
            <v>10</v>
          </cell>
          <cell r="F11" t="str">
            <v>西　田　一　郎</v>
          </cell>
        </row>
        <row r="12">
          <cell r="B12">
            <v>8</v>
          </cell>
          <cell r="C12" t="str">
            <v>小　田　万里夫</v>
          </cell>
          <cell r="E12">
            <v>15</v>
          </cell>
          <cell r="F12" t="str">
            <v>沼　田　丑　雄</v>
          </cell>
        </row>
        <row r="13">
          <cell r="B13">
            <v>9</v>
          </cell>
          <cell r="C13" t="str">
            <v>角　村　波　平</v>
          </cell>
          <cell r="E13">
            <v>20</v>
          </cell>
          <cell r="F13" t="str">
            <v>根　岸　悦　郎</v>
          </cell>
        </row>
        <row r="14">
          <cell r="B14">
            <v>10</v>
          </cell>
          <cell r="C14" t="str">
            <v>木之下　　　忍</v>
          </cell>
          <cell r="E14">
            <v>23</v>
          </cell>
          <cell r="F14" t="str">
            <v>野　原　真之介</v>
          </cell>
        </row>
        <row r="15">
          <cell r="B15">
            <v>11</v>
          </cell>
          <cell r="C15" t="str">
            <v>久保田　沼　生</v>
          </cell>
          <cell r="E15">
            <v>31</v>
          </cell>
          <cell r="F15" t="str">
            <v>原　田　　　悟</v>
          </cell>
        </row>
        <row r="16">
          <cell r="B16">
            <v>12</v>
          </cell>
          <cell r="C16" t="str">
            <v>源　田　稔　次</v>
          </cell>
          <cell r="E16">
            <v>33</v>
          </cell>
          <cell r="F16" t="str">
            <v>平　野　信　二</v>
          </cell>
        </row>
        <row r="17">
          <cell r="B17">
            <v>13</v>
          </cell>
          <cell r="C17" t="str">
            <v>近　藤　紀　夫</v>
          </cell>
          <cell r="E17">
            <v>47</v>
          </cell>
          <cell r="F17" t="str">
            <v>藤　井　スネ夫</v>
          </cell>
        </row>
        <row r="18">
          <cell r="B18">
            <v>14</v>
          </cell>
          <cell r="C18" t="str">
            <v>佐　藤　寛　次</v>
          </cell>
          <cell r="E18">
            <v>48</v>
          </cell>
          <cell r="F18" t="str">
            <v>別　府　誠　二</v>
          </cell>
        </row>
        <row r="19">
          <cell r="B19">
            <v>15</v>
          </cell>
          <cell r="C19" t="str">
            <v>嶋　田　金　太</v>
          </cell>
          <cell r="E19">
            <v>52</v>
          </cell>
          <cell r="F19" t="str">
            <v>本　田　総一郎</v>
          </cell>
        </row>
        <row r="20">
          <cell r="B20">
            <v>16</v>
          </cell>
          <cell r="C20" t="str">
            <v>末　広　勲　二</v>
          </cell>
          <cell r="E20">
            <v>55</v>
          </cell>
          <cell r="F20" t="str">
            <v>前　田　太　一</v>
          </cell>
        </row>
        <row r="21">
          <cell r="B21">
            <v>17</v>
          </cell>
          <cell r="C21" t="str">
            <v>瀬　田　健次郎</v>
          </cell>
          <cell r="E21">
            <v>60</v>
          </cell>
          <cell r="F21" t="str">
            <v>水　野　主　税</v>
          </cell>
        </row>
        <row r="22">
          <cell r="B22">
            <v>18</v>
          </cell>
          <cell r="C22" t="str">
            <v>惣　野　権　太</v>
          </cell>
        </row>
        <row r="23">
          <cell r="B23">
            <v>19</v>
          </cell>
          <cell r="C23" t="str">
            <v>田　中　　　肇</v>
          </cell>
        </row>
        <row r="24">
          <cell r="B24">
            <v>20</v>
          </cell>
          <cell r="C24" t="str">
            <v>千　種　広　志</v>
          </cell>
        </row>
        <row r="25">
          <cell r="B25">
            <v>21</v>
          </cell>
          <cell r="C25" t="str">
            <v>辻　岡　房　雄</v>
          </cell>
        </row>
        <row r="26">
          <cell r="C26" t="str">
            <v>山　口　馬　助</v>
          </cell>
          <cell r="F26" t="str">
            <v>広　島　周　徒</v>
          </cell>
        </row>
        <row r="27">
          <cell r="F27" t="str">
            <v>福　岡　周　太</v>
          </cell>
        </row>
      </sheetData>
      <sheetData sheetId="5">
        <row r="2">
          <cell r="B2" t="str">
            <v>3A1</v>
          </cell>
          <cell r="C2">
            <v>43872</v>
          </cell>
          <cell r="D2">
            <v>0.5625</v>
          </cell>
          <cell r="E2" t="str">
            <v>□□市総合体育館</v>
          </cell>
          <cell r="F2" t="str">
            <v>m1</v>
          </cell>
          <cell r="G2" t="str">
            <v>m2</v>
          </cell>
        </row>
        <row r="3">
          <cell r="B3" t="str">
            <v xml:space="preserve"> </v>
          </cell>
          <cell r="C3">
            <v>43872</v>
          </cell>
          <cell r="E3" t="str">
            <v>□□市総合体育館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7A06D-CCF6-4D60-8230-91CB3FA6DB1A}">
  <dimension ref="B1:CB60"/>
  <sheetViews>
    <sheetView showGridLines="0" tabSelected="1" topLeftCell="B1" zoomScale="79" zoomScaleNormal="90" workbookViewId="0">
      <selection activeCell="D2" sqref="D2:H2"/>
    </sheetView>
  </sheetViews>
  <sheetFormatPr defaultColWidth="9" defaultRowHeight="19.399999999999999" customHeight="1" x14ac:dyDescent="0.2"/>
  <cols>
    <col min="1" max="1" width="2.6328125" style="1" customWidth="1"/>
    <col min="2" max="2" width="6.6328125" style="1" customWidth="1"/>
    <col min="3" max="3" width="4.453125" style="1" customWidth="1"/>
    <col min="4" max="6" width="8" style="1" customWidth="1"/>
    <col min="7" max="7" width="36.26953125" style="1" customWidth="1"/>
    <col min="8" max="9" width="8" style="1" customWidth="1"/>
    <col min="10" max="10" width="5.36328125" style="1" customWidth="1"/>
    <col min="11" max="11" width="18.36328125" style="1" customWidth="1"/>
    <col min="12" max="12" width="4.08984375" style="1" customWidth="1"/>
    <col min="13" max="13" width="4.26953125" style="1" customWidth="1"/>
    <col min="14" max="16" width="2.81640625" style="1" customWidth="1"/>
    <col min="17" max="25" width="3.36328125" style="1" customWidth="1"/>
    <col min="26" max="26" width="4.26953125" style="1" customWidth="1"/>
    <col min="27" max="29" width="1.7265625" style="1" customWidth="1"/>
    <col min="30" max="44" width="1.54296875" style="1" customWidth="1"/>
    <col min="45" max="16384" width="9" style="1"/>
  </cols>
  <sheetData>
    <row r="1" spans="2:44" ht="49.5" customHeight="1" x14ac:dyDescent="0.4">
      <c r="B1" s="166"/>
      <c r="C1" s="166"/>
      <c r="D1" s="166"/>
      <c r="E1" s="166"/>
      <c r="F1" s="166"/>
      <c r="G1" s="166"/>
      <c r="H1" s="166"/>
      <c r="I1" s="166"/>
      <c r="P1" s="175"/>
      <c r="S1" s="59"/>
      <c r="T1" s="59"/>
      <c r="U1" s="59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2:44" ht="30" customHeight="1" x14ac:dyDescent="0.4">
      <c r="D2" s="143" t="s">
        <v>10</v>
      </c>
      <c r="E2" s="143"/>
      <c r="F2" s="143"/>
      <c r="G2" s="143"/>
      <c r="H2" s="143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Z2" s="213"/>
      <c r="AA2" s="213"/>
      <c r="AB2" s="213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</row>
    <row r="3" spans="2:44" ht="23.5" customHeight="1" x14ac:dyDescent="0.2"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Z3" s="213"/>
      <c r="AA3" s="213"/>
      <c r="AB3" s="213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</row>
    <row r="4" spans="2:44" ht="18" hidden="1" customHeight="1" thickBot="1" x14ac:dyDescent="0.35">
      <c r="C4" s="20"/>
      <c r="D4" s="20"/>
      <c r="E4" s="20"/>
      <c r="F4" s="20"/>
      <c r="G4" s="20"/>
      <c r="H4" s="20"/>
      <c r="I4" s="56"/>
      <c r="J4" s="1" t="s">
        <v>1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20"/>
      <c r="Z4" s="20"/>
      <c r="AA4" s="57"/>
      <c r="AB4" s="19"/>
      <c r="AC4" s="19"/>
      <c r="AD4" s="19"/>
      <c r="AE4" s="19"/>
      <c r="AF4" s="19"/>
      <c r="AG4" s="56"/>
    </row>
    <row r="5" spans="2:44" ht="18" customHeight="1" thickBot="1" x14ac:dyDescent="0.35">
      <c r="C5" s="20"/>
      <c r="D5" s="20"/>
      <c r="E5" s="20"/>
      <c r="F5" s="20"/>
      <c r="G5" s="20"/>
      <c r="H5" s="20"/>
      <c r="I5" s="56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28"/>
      <c r="X5" s="58"/>
      <c r="Y5" s="20"/>
      <c r="Z5" s="20"/>
      <c r="AA5" s="57"/>
      <c r="AB5" s="19"/>
      <c r="AC5" s="19"/>
      <c r="AD5" s="19"/>
      <c r="AE5" s="19"/>
      <c r="AF5" s="19"/>
      <c r="AG5" s="56"/>
    </row>
    <row r="6" spans="2:44" ht="39" customHeight="1" thickBot="1" x14ac:dyDescent="0.35">
      <c r="B6" s="198" t="s">
        <v>8</v>
      </c>
      <c r="C6" s="199"/>
      <c r="D6" s="199"/>
      <c r="E6" s="199"/>
      <c r="F6" s="200"/>
      <c r="G6" s="204"/>
      <c r="H6" s="205"/>
      <c r="I6" s="206"/>
      <c r="M6" s="20"/>
      <c r="N6" s="20"/>
      <c r="O6" s="20"/>
      <c r="P6" s="19"/>
      <c r="Q6" s="19"/>
      <c r="R6" s="19"/>
      <c r="S6" s="19"/>
      <c r="T6" s="19"/>
      <c r="U6" s="19"/>
      <c r="W6" s="185" t="s">
        <v>17</v>
      </c>
      <c r="X6" s="185"/>
      <c r="Y6" s="185"/>
      <c r="Z6" s="125"/>
      <c r="AA6" s="19"/>
      <c r="AB6" s="19"/>
      <c r="AC6" s="19"/>
      <c r="AD6" s="19"/>
      <c r="AE6" s="19"/>
      <c r="AF6" s="19"/>
    </row>
    <row r="7" spans="2:44" ht="14" customHeight="1" thickTop="1" thickBot="1" x14ac:dyDescent="0.25">
      <c r="B7" s="201"/>
      <c r="C7" s="202"/>
      <c r="D7" s="202"/>
      <c r="E7" s="202"/>
      <c r="F7" s="203"/>
      <c r="G7" s="207"/>
      <c r="H7" s="208"/>
      <c r="I7" s="209"/>
      <c r="M7" s="190" t="s">
        <v>3</v>
      </c>
      <c r="N7" s="186" t="s">
        <v>15</v>
      </c>
      <c r="O7" s="186"/>
      <c r="P7" s="186"/>
      <c r="Q7" s="187" t="str">
        <f>IF(G6="","選　手　氏　名","選手氏名("&amp;G6&amp;")")</f>
        <v>選　手　氏　名</v>
      </c>
      <c r="R7" s="187"/>
      <c r="S7" s="187"/>
      <c r="T7" s="187"/>
      <c r="U7" s="187"/>
      <c r="V7" s="187"/>
      <c r="W7" s="187"/>
      <c r="X7" s="187"/>
      <c r="Y7" s="187"/>
      <c r="Z7" s="183" t="s">
        <v>3</v>
      </c>
      <c r="AA7" s="192" t="s">
        <v>11</v>
      </c>
      <c r="AB7" s="193"/>
      <c r="AC7" s="194"/>
      <c r="AD7" s="126" t="s">
        <v>12</v>
      </c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7"/>
    </row>
    <row r="8" spans="2:44" ht="13.5" customHeight="1" thickBot="1" x14ac:dyDescent="0.25">
      <c r="B8" s="168" t="s">
        <v>7</v>
      </c>
      <c r="C8" s="55" t="s">
        <v>3</v>
      </c>
      <c r="D8" s="145" t="s">
        <v>4</v>
      </c>
      <c r="E8" s="146"/>
      <c r="F8" s="147"/>
      <c r="G8" s="54" t="s">
        <v>6</v>
      </c>
      <c r="H8" s="53" t="s">
        <v>5</v>
      </c>
      <c r="I8" s="52" t="s">
        <v>3</v>
      </c>
      <c r="L8" s="16"/>
      <c r="M8" s="191"/>
      <c r="N8" s="188"/>
      <c r="O8" s="188"/>
      <c r="P8" s="188"/>
      <c r="Q8" s="189"/>
      <c r="R8" s="189"/>
      <c r="S8" s="189"/>
      <c r="T8" s="189"/>
      <c r="U8" s="189"/>
      <c r="V8" s="189"/>
      <c r="W8" s="189"/>
      <c r="X8" s="189"/>
      <c r="Y8" s="189"/>
      <c r="Z8" s="184"/>
      <c r="AA8" s="195"/>
      <c r="AB8" s="196"/>
      <c r="AC8" s="197"/>
      <c r="AD8" s="136">
        <v>1</v>
      </c>
      <c r="AE8" s="136"/>
      <c r="AF8" s="136"/>
      <c r="AG8" s="136">
        <v>2</v>
      </c>
      <c r="AH8" s="136"/>
      <c r="AI8" s="136"/>
      <c r="AJ8" s="136">
        <v>3</v>
      </c>
      <c r="AK8" s="136"/>
      <c r="AL8" s="136"/>
      <c r="AM8" s="136">
        <v>4</v>
      </c>
      <c r="AN8" s="136"/>
      <c r="AO8" s="136"/>
      <c r="AP8" s="136">
        <v>5</v>
      </c>
      <c r="AQ8" s="136"/>
      <c r="AR8" s="137"/>
    </row>
    <row r="9" spans="2:44" ht="18" customHeight="1" thickTop="1" x14ac:dyDescent="0.2">
      <c r="B9" s="169"/>
      <c r="C9" s="51">
        <v>1</v>
      </c>
      <c r="D9" s="50"/>
      <c r="E9" s="49"/>
      <c r="F9" s="48"/>
      <c r="G9" s="47"/>
      <c r="H9" s="46"/>
      <c r="I9" s="64"/>
      <c r="M9" s="83">
        <v>1</v>
      </c>
      <c r="N9" s="87" t="str">
        <f t="shared" ref="N9:N26" si="0">IF($D9="","",$D9)</f>
        <v/>
      </c>
      <c r="O9" s="15" t="str">
        <f t="shared" ref="O9:O26" si="1">IF($E9="","",$E9)</f>
        <v/>
      </c>
      <c r="P9" s="88" t="str">
        <f t="shared" ref="P9:P26" si="2">IF($F9="","",$F9)</f>
        <v/>
      </c>
      <c r="Q9" s="152" t="str">
        <f t="shared" ref="Q9:Q26" si="3">IF($G9="","",$G9)</f>
        <v/>
      </c>
      <c r="R9" s="152"/>
      <c r="S9" s="152"/>
      <c r="T9" s="152"/>
      <c r="U9" s="152"/>
      <c r="V9" s="152"/>
      <c r="W9" s="152"/>
      <c r="X9" s="153" t="str">
        <f t="shared" ref="X9:X26" si="4">IF($H9=1,"(CAP)","")</f>
        <v/>
      </c>
      <c r="Y9" s="154"/>
      <c r="Z9" s="69" t="str">
        <f t="shared" ref="Z9:Z26" si="5">IF($I9="","",$I9)</f>
        <v/>
      </c>
      <c r="AA9" s="177"/>
      <c r="AB9" s="178"/>
      <c r="AC9" s="179"/>
      <c r="AD9" s="180"/>
      <c r="AE9" s="180"/>
      <c r="AF9" s="180"/>
      <c r="AG9" s="181"/>
      <c r="AH9" s="181"/>
      <c r="AI9" s="181"/>
      <c r="AJ9" s="181"/>
      <c r="AK9" s="181"/>
      <c r="AL9" s="181"/>
      <c r="AM9" s="181"/>
      <c r="AN9" s="181"/>
      <c r="AO9" s="181"/>
      <c r="AP9" s="180"/>
      <c r="AQ9" s="180"/>
      <c r="AR9" s="182"/>
    </row>
    <row r="10" spans="2:44" ht="18" customHeight="1" x14ac:dyDescent="0.2">
      <c r="B10" s="169"/>
      <c r="C10" s="37">
        <v>2</v>
      </c>
      <c r="D10" s="44"/>
      <c r="E10" s="43"/>
      <c r="F10" s="42"/>
      <c r="G10" s="41"/>
      <c r="H10" s="40"/>
      <c r="I10" s="39"/>
      <c r="J10" s="1" t="str">
        <f>IF($H10=1,"(CAP)","")</f>
        <v/>
      </c>
      <c r="M10" s="84">
        <v>2</v>
      </c>
      <c r="N10" s="89" t="str">
        <f t="shared" si="0"/>
        <v/>
      </c>
      <c r="O10" s="38" t="str">
        <f t="shared" si="1"/>
        <v/>
      </c>
      <c r="P10" s="90" t="str">
        <f t="shared" si="2"/>
        <v/>
      </c>
      <c r="Q10" s="148" t="str">
        <f t="shared" si="3"/>
        <v/>
      </c>
      <c r="R10" s="148"/>
      <c r="S10" s="148"/>
      <c r="T10" s="148"/>
      <c r="U10" s="148"/>
      <c r="V10" s="148"/>
      <c r="W10" s="148"/>
      <c r="X10" s="149" t="str">
        <f t="shared" si="4"/>
        <v/>
      </c>
      <c r="Y10" s="150"/>
      <c r="Z10" s="70" t="str">
        <f t="shared" si="5"/>
        <v/>
      </c>
      <c r="AA10" s="138"/>
      <c r="AB10" s="139"/>
      <c r="AC10" s="140"/>
      <c r="AD10" s="141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</row>
    <row r="11" spans="2:44" ht="18" customHeight="1" x14ac:dyDescent="0.2">
      <c r="B11" s="169"/>
      <c r="C11" s="37">
        <v>3</v>
      </c>
      <c r="D11" s="44"/>
      <c r="E11" s="43"/>
      <c r="F11" s="42"/>
      <c r="G11" s="41"/>
      <c r="H11" s="40"/>
      <c r="I11" s="45"/>
      <c r="M11" s="84">
        <v>3</v>
      </c>
      <c r="N11" s="89" t="str">
        <f t="shared" si="0"/>
        <v/>
      </c>
      <c r="O11" s="38" t="str">
        <f t="shared" si="1"/>
        <v/>
      </c>
      <c r="P11" s="90" t="str">
        <f t="shared" si="2"/>
        <v/>
      </c>
      <c r="Q11" s="148" t="str">
        <f t="shared" si="3"/>
        <v/>
      </c>
      <c r="R11" s="148"/>
      <c r="S11" s="148"/>
      <c r="T11" s="148"/>
      <c r="U11" s="148"/>
      <c r="V11" s="148"/>
      <c r="W11" s="148"/>
      <c r="X11" s="149" t="str">
        <f t="shared" si="4"/>
        <v/>
      </c>
      <c r="Y11" s="150"/>
      <c r="Z11" s="70" t="str">
        <f t="shared" si="5"/>
        <v/>
      </c>
      <c r="AA11" s="115"/>
      <c r="AB11" s="116"/>
      <c r="AC11" s="119"/>
      <c r="AD11" s="134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9"/>
    </row>
    <row r="12" spans="2:44" ht="18" customHeight="1" x14ac:dyDescent="0.2">
      <c r="B12" s="169"/>
      <c r="C12" s="37">
        <v>4</v>
      </c>
      <c r="D12" s="44"/>
      <c r="E12" s="43"/>
      <c r="F12" s="42"/>
      <c r="G12" s="41"/>
      <c r="H12" s="40"/>
      <c r="I12" s="39"/>
      <c r="M12" s="84">
        <v>4</v>
      </c>
      <c r="N12" s="89" t="str">
        <f t="shared" si="0"/>
        <v/>
      </c>
      <c r="O12" s="38" t="str">
        <f t="shared" si="1"/>
        <v/>
      </c>
      <c r="P12" s="90" t="str">
        <f t="shared" si="2"/>
        <v/>
      </c>
      <c r="Q12" s="148" t="str">
        <f t="shared" si="3"/>
        <v/>
      </c>
      <c r="R12" s="148"/>
      <c r="S12" s="148"/>
      <c r="T12" s="148"/>
      <c r="U12" s="148"/>
      <c r="V12" s="148"/>
      <c r="W12" s="148"/>
      <c r="X12" s="149" t="str">
        <f t="shared" si="4"/>
        <v/>
      </c>
      <c r="Y12" s="150"/>
      <c r="Z12" s="70" t="str">
        <f t="shared" si="5"/>
        <v/>
      </c>
      <c r="AA12" s="115"/>
      <c r="AB12" s="116"/>
      <c r="AC12" s="119"/>
      <c r="AD12" s="13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9"/>
    </row>
    <row r="13" spans="2:44" ht="18" customHeight="1" x14ac:dyDescent="0.2">
      <c r="B13" s="169"/>
      <c r="C13" s="37">
        <v>5</v>
      </c>
      <c r="D13" s="44"/>
      <c r="E13" s="43"/>
      <c r="F13" s="42"/>
      <c r="G13" s="41"/>
      <c r="H13" s="40"/>
      <c r="I13" s="39"/>
      <c r="M13" s="84">
        <v>5</v>
      </c>
      <c r="N13" s="89" t="str">
        <f t="shared" si="0"/>
        <v/>
      </c>
      <c r="O13" s="38" t="str">
        <f t="shared" si="1"/>
        <v/>
      </c>
      <c r="P13" s="90" t="str">
        <f t="shared" si="2"/>
        <v/>
      </c>
      <c r="Q13" s="148" t="str">
        <f t="shared" si="3"/>
        <v/>
      </c>
      <c r="R13" s="148"/>
      <c r="S13" s="148"/>
      <c r="T13" s="148"/>
      <c r="U13" s="148"/>
      <c r="V13" s="148"/>
      <c r="W13" s="148"/>
      <c r="X13" s="149" t="str">
        <f t="shared" si="4"/>
        <v/>
      </c>
      <c r="Y13" s="150"/>
      <c r="Z13" s="70" t="str">
        <f t="shared" si="5"/>
        <v/>
      </c>
      <c r="AA13" s="115"/>
      <c r="AB13" s="116"/>
      <c r="AC13" s="119"/>
      <c r="AD13" s="134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9"/>
    </row>
    <row r="14" spans="2:44" ht="18" customHeight="1" x14ac:dyDescent="0.2">
      <c r="B14" s="169"/>
      <c r="C14" s="37">
        <v>6</v>
      </c>
      <c r="D14" s="44"/>
      <c r="E14" s="43"/>
      <c r="F14" s="42"/>
      <c r="G14" s="41"/>
      <c r="H14" s="40"/>
      <c r="I14" s="39"/>
      <c r="M14" s="84">
        <v>6</v>
      </c>
      <c r="N14" s="89" t="str">
        <f t="shared" si="0"/>
        <v/>
      </c>
      <c r="O14" s="38" t="str">
        <f t="shared" si="1"/>
        <v/>
      </c>
      <c r="P14" s="90" t="str">
        <f t="shared" si="2"/>
        <v/>
      </c>
      <c r="Q14" s="148" t="str">
        <f t="shared" si="3"/>
        <v/>
      </c>
      <c r="R14" s="148"/>
      <c r="S14" s="148"/>
      <c r="T14" s="148"/>
      <c r="U14" s="148"/>
      <c r="V14" s="148"/>
      <c r="W14" s="148"/>
      <c r="X14" s="149" t="str">
        <f t="shared" si="4"/>
        <v/>
      </c>
      <c r="Y14" s="150"/>
      <c r="Z14" s="70" t="str">
        <f t="shared" si="5"/>
        <v/>
      </c>
      <c r="AA14" s="115"/>
      <c r="AB14" s="116"/>
      <c r="AC14" s="119"/>
      <c r="AD14" s="1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9"/>
    </row>
    <row r="15" spans="2:44" ht="18" customHeight="1" x14ac:dyDescent="0.2">
      <c r="B15" s="170"/>
      <c r="C15" s="37">
        <v>7</v>
      </c>
      <c r="D15" s="44"/>
      <c r="E15" s="43"/>
      <c r="F15" s="42"/>
      <c r="G15" s="41"/>
      <c r="H15" s="40"/>
      <c r="I15" s="39"/>
      <c r="L15" s="14"/>
      <c r="M15" s="84">
        <v>7</v>
      </c>
      <c r="N15" s="89" t="str">
        <f t="shared" si="0"/>
        <v/>
      </c>
      <c r="O15" s="38" t="str">
        <f t="shared" si="1"/>
        <v/>
      </c>
      <c r="P15" s="90" t="str">
        <f t="shared" si="2"/>
        <v/>
      </c>
      <c r="Q15" s="148" t="str">
        <f t="shared" si="3"/>
        <v/>
      </c>
      <c r="R15" s="148"/>
      <c r="S15" s="148"/>
      <c r="T15" s="148"/>
      <c r="U15" s="148"/>
      <c r="V15" s="148"/>
      <c r="W15" s="148"/>
      <c r="X15" s="149" t="str">
        <f t="shared" si="4"/>
        <v/>
      </c>
      <c r="Y15" s="150"/>
      <c r="Z15" s="70" t="str">
        <f t="shared" si="5"/>
        <v/>
      </c>
      <c r="AA15" s="115"/>
      <c r="AB15" s="116"/>
      <c r="AC15" s="119"/>
      <c r="AD15" s="1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9"/>
    </row>
    <row r="16" spans="2:44" ht="18" customHeight="1" x14ac:dyDescent="0.2">
      <c r="B16" s="170"/>
      <c r="C16" s="37">
        <v>8</v>
      </c>
      <c r="D16" s="44"/>
      <c r="E16" s="43"/>
      <c r="F16" s="42"/>
      <c r="G16" s="41"/>
      <c r="H16" s="40"/>
      <c r="I16" s="39"/>
      <c r="L16" s="14"/>
      <c r="M16" s="84">
        <v>8</v>
      </c>
      <c r="N16" s="89" t="str">
        <f t="shared" si="0"/>
        <v/>
      </c>
      <c r="O16" s="38" t="str">
        <f t="shared" si="1"/>
        <v/>
      </c>
      <c r="P16" s="90" t="str">
        <f t="shared" si="2"/>
        <v/>
      </c>
      <c r="Q16" s="148" t="str">
        <f t="shared" si="3"/>
        <v/>
      </c>
      <c r="R16" s="148"/>
      <c r="S16" s="148"/>
      <c r="T16" s="148"/>
      <c r="U16" s="148"/>
      <c r="V16" s="148"/>
      <c r="W16" s="148"/>
      <c r="X16" s="149" t="str">
        <f t="shared" si="4"/>
        <v/>
      </c>
      <c r="Y16" s="150"/>
      <c r="Z16" s="70" t="str">
        <f t="shared" si="5"/>
        <v/>
      </c>
      <c r="AA16" s="115"/>
      <c r="AB16" s="116"/>
      <c r="AC16" s="119"/>
      <c r="AD16" s="1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9"/>
    </row>
    <row r="17" spans="2:80" ht="18" customHeight="1" x14ac:dyDescent="0.2">
      <c r="B17" s="170"/>
      <c r="C17" s="37">
        <v>9</v>
      </c>
      <c r="D17" s="44"/>
      <c r="E17" s="43"/>
      <c r="F17" s="42"/>
      <c r="G17" s="41"/>
      <c r="H17" s="40"/>
      <c r="I17" s="39"/>
      <c r="L17" s="14"/>
      <c r="M17" s="84">
        <v>9</v>
      </c>
      <c r="N17" s="89" t="str">
        <f t="shared" si="0"/>
        <v/>
      </c>
      <c r="O17" s="38" t="str">
        <f t="shared" si="1"/>
        <v/>
      </c>
      <c r="P17" s="90" t="str">
        <f t="shared" si="2"/>
        <v/>
      </c>
      <c r="Q17" s="148" t="str">
        <f t="shared" si="3"/>
        <v/>
      </c>
      <c r="R17" s="148"/>
      <c r="S17" s="148"/>
      <c r="T17" s="148"/>
      <c r="U17" s="148"/>
      <c r="V17" s="148"/>
      <c r="W17" s="148"/>
      <c r="X17" s="149" t="str">
        <f t="shared" si="4"/>
        <v/>
      </c>
      <c r="Y17" s="150"/>
      <c r="Z17" s="70" t="str">
        <f t="shared" si="5"/>
        <v/>
      </c>
      <c r="AA17" s="115"/>
      <c r="AB17" s="116"/>
      <c r="AC17" s="119"/>
      <c r="AD17" s="1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9"/>
      <c r="AS17" s="229" t="s">
        <v>16</v>
      </c>
    </row>
    <row r="18" spans="2:80" ht="18" customHeight="1" x14ac:dyDescent="0.2">
      <c r="B18" s="170"/>
      <c r="C18" s="37">
        <v>10</v>
      </c>
      <c r="D18" s="44"/>
      <c r="E18" s="43"/>
      <c r="F18" s="42"/>
      <c r="G18" s="41"/>
      <c r="H18" s="40"/>
      <c r="I18" s="39"/>
      <c r="L18" s="14"/>
      <c r="M18" s="84">
        <v>10</v>
      </c>
      <c r="N18" s="89" t="str">
        <f t="shared" si="0"/>
        <v/>
      </c>
      <c r="O18" s="38" t="str">
        <f t="shared" si="1"/>
        <v/>
      </c>
      <c r="P18" s="90" t="str">
        <f t="shared" si="2"/>
        <v/>
      </c>
      <c r="Q18" s="148" t="str">
        <f t="shared" si="3"/>
        <v/>
      </c>
      <c r="R18" s="148"/>
      <c r="S18" s="148"/>
      <c r="T18" s="148"/>
      <c r="U18" s="148"/>
      <c r="V18" s="148"/>
      <c r="W18" s="148"/>
      <c r="X18" s="149" t="str">
        <f t="shared" si="4"/>
        <v/>
      </c>
      <c r="Y18" s="150"/>
      <c r="Z18" s="70" t="str">
        <f t="shared" si="5"/>
        <v/>
      </c>
      <c r="AA18" s="115"/>
      <c r="AB18" s="116"/>
      <c r="AC18" s="119"/>
      <c r="AD18" s="1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9"/>
      <c r="AS18" s="229"/>
    </row>
    <row r="19" spans="2:80" ht="18" customHeight="1" x14ac:dyDescent="0.2">
      <c r="B19" s="170"/>
      <c r="C19" s="37">
        <v>11</v>
      </c>
      <c r="D19" s="44"/>
      <c r="E19" s="43"/>
      <c r="F19" s="42"/>
      <c r="G19" s="41"/>
      <c r="H19" s="40"/>
      <c r="I19" s="39"/>
      <c r="L19" s="14"/>
      <c r="M19" s="84">
        <v>11</v>
      </c>
      <c r="N19" s="89" t="str">
        <f t="shared" si="0"/>
        <v/>
      </c>
      <c r="O19" s="38" t="str">
        <f t="shared" si="1"/>
        <v/>
      </c>
      <c r="P19" s="90" t="str">
        <f t="shared" si="2"/>
        <v/>
      </c>
      <c r="Q19" s="148" t="str">
        <f t="shared" si="3"/>
        <v/>
      </c>
      <c r="R19" s="148"/>
      <c r="S19" s="148"/>
      <c r="T19" s="148"/>
      <c r="U19" s="148"/>
      <c r="V19" s="148"/>
      <c r="W19" s="148"/>
      <c r="X19" s="149" t="str">
        <f t="shared" si="4"/>
        <v/>
      </c>
      <c r="Y19" s="150"/>
      <c r="Z19" s="70" t="str">
        <f t="shared" si="5"/>
        <v/>
      </c>
      <c r="AA19" s="115"/>
      <c r="AB19" s="116"/>
      <c r="AC19" s="119"/>
      <c r="AD19" s="1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9"/>
    </row>
    <row r="20" spans="2:80" ht="18" customHeight="1" x14ac:dyDescent="0.2">
      <c r="B20" s="170"/>
      <c r="C20" s="37">
        <v>12</v>
      </c>
      <c r="D20" s="44"/>
      <c r="E20" s="43"/>
      <c r="F20" s="42"/>
      <c r="G20" s="41"/>
      <c r="H20" s="40"/>
      <c r="I20" s="39"/>
      <c r="L20" s="14"/>
      <c r="M20" s="84">
        <v>12</v>
      </c>
      <c r="N20" s="89" t="str">
        <f t="shared" si="0"/>
        <v/>
      </c>
      <c r="O20" s="38" t="str">
        <f t="shared" si="1"/>
        <v/>
      </c>
      <c r="P20" s="90" t="str">
        <f t="shared" si="2"/>
        <v/>
      </c>
      <c r="Q20" s="148" t="str">
        <f t="shared" si="3"/>
        <v/>
      </c>
      <c r="R20" s="148"/>
      <c r="S20" s="148"/>
      <c r="T20" s="148"/>
      <c r="U20" s="148"/>
      <c r="V20" s="148"/>
      <c r="W20" s="148"/>
      <c r="X20" s="149" t="str">
        <f t="shared" si="4"/>
        <v/>
      </c>
      <c r="Y20" s="150"/>
      <c r="Z20" s="70" t="str">
        <f t="shared" si="5"/>
        <v/>
      </c>
      <c r="AA20" s="115"/>
      <c r="AB20" s="116"/>
      <c r="AC20" s="119"/>
      <c r="AD20" s="1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9"/>
    </row>
    <row r="21" spans="2:80" ht="18" customHeight="1" x14ac:dyDescent="0.2">
      <c r="B21" s="170"/>
      <c r="C21" s="37">
        <v>13</v>
      </c>
      <c r="D21" s="44"/>
      <c r="E21" s="43"/>
      <c r="F21" s="42"/>
      <c r="G21" s="41"/>
      <c r="H21" s="40"/>
      <c r="I21" s="39"/>
      <c r="M21" s="84">
        <v>13</v>
      </c>
      <c r="N21" s="89" t="str">
        <f t="shared" si="0"/>
        <v/>
      </c>
      <c r="O21" s="38" t="str">
        <f t="shared" si="1"/>
        <v/>
      </c>
      <c r="P21" s="90" t="str">
        <f t="shared" si="2"/>
        <v/>
      </c>
      <c r="Q21" s="148" t="str">
        <f t="shared" si="3"/>
        <v/>
      </c>
      <c r="R21" s="148"/>
      <c r="S21" s="148"/>
      <c r="T21" s="148"/>
      <c r="U21" s="148"/>
      <c r="V21" s="148"/>
      <c r="W21" s="148"/>
      <c r="X21" s="149" t="str">
        <f t="shared" si="4"/>
        <v/>
      </c>
      <c r="Y21" s="150"/>
      <c r="Z21" s="70" t="str">
        <f t="shared" si="5"/>
        <v/>
      </c>
      <c r="AA21" s="115"/>
      <c r="AB21" s="116"/>
      <c r="AC21" s="119"/>
      <c r="AD21" s="1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9"/>
    </row>
    <row r="22" spans="2:80" ht="18" customHeight="1" x14ac:dyDescent="0.2">
      <c r="B22" s="170"/>
      <c r="C22" s="37">
        <v>14</v>
      </c>
      <c r="D22" s="44"/>
      <c r="E22" s="43"/>
      <c r="F22" s="42"/>
      <c r="G22" s="41"/>
      <c r="H22" s="40"/>
      <c r="I22" s="39"/>
      <c r="M22" s="84">
        <v>14</v>
      </c>
      <c r="N22" s="89" t="str">
        <f t="shared" si="0"/>
        <v/>
      </c>
      <c r="O22" s="38" t="str">
        <f t="shared" si="1"/>
        <v/>
      </c>
      <c r="P22" s="90" t="str">
        <f t="shared" si="2"/>
        <v/>
      </c>
      <c r="Q22" s="148" t="str">
        <f t="shared" si="3"/>
        <v/>
      </c>
      <c r="R22" s="148"/>
      <c r="S22" s="148"/>
      <c r="T22" s="148"/>
      <c r="U22" s="148"/>
      <c r="V22" s="148"/>
      <c r="W22" s="148"/>
      <c r="X22" s="149" t="str">
        <f t="shared" si="4"/>
        <v/>
      </c>
      <c r="Y22" s="150"/>
      <c r="Z22" s="70" t="str">
        <f t="shared" si="5"/>
        <v/>
      </c>
      <c r="AA22" s="115"/>
      <c r="AB22" s="116"/>
      <c r="AC22" s="119"/>
      <c r="AD22" s="134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9"/>
    </row>
    <row r="23" spans="2:80" ht="18" customHeight="1" x14ac:dyDescent="0.2">
      <c r="B23" s="170"/>
      <c r="C23" s="37">
        <v>15</v>
      </c>
      <c r="D23" s="44"/>
      <c r="E23" s="43"/>
      <c r="F23" s="42"/>
      <c r="G23" s="41"/>
      <c r="H23" s="40"/>
      <c r="I23" s="39"/>
      <c r="M23" s="84">
        <v>15</v>
      </c>
      <c r="N23" s="89" t="str">
        <f t="shared" si="0"/>
        <v/>
      </c>
      <c r="O23" s="38" t="str">
        <f t="shared" si="1"/>
        <v/>
      </c>
      <c r="P23" s="90" t="str">
        <f t="shared" si="2"/>
        <v/>
      </c>
      <c r="Q23" s="148" t="str">
        <f t="shared" si="3"/>
        <v/>
      </c>
      <c r="R23" s="148"/>
      <c r="S23" s="148"/>
      <c r="T23" s="148"/>
      <c r="U23" s="148"/>
      <c r="V23" s="148"/>
      <c r="W23" s="148"/>
      <c r="X23" s="149" t="str">
        <f t="shared" si="4"/>
        <v/>
      </c>
      <c r="Y23" s="150"/>
      <c r="Z23" s="70" t="str">
        <f t="shared" si="5"/>
        <v/>
      </c>
      <c r="AA23" s="115"/>
      <c r="AB23" s="116"/>
      <c r="AC23" s="119"/>
      <c r="AD23" s="134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9"/>
    </row>
    <row r="24" spans="2:80" ht="18" customHeight="1" x14ac:dyDescent="0.2">
      <c r="B24" s="170"/>
      <c r="C24" s="37">
        <v>16</v>
      </c>
      <c r="D24" s="44"/>
      <c r="E24" s="43"/>
      <c r="F24" s="42"/>
      <c r="G24" s="41"/>
      <c r="H24" s="40"/>
      <c r="I24" s="39"/>
      <c r="M24" s="85">
        <v>16</v>
      </c>
      <c r="N24" s="89" t="str">
        <f t="shared" si="0"/>
        <v/>
      </c>
      <c r="O24" s="38" t="str">
        <f t="shared" si="1"/>
        <v/>
      </c>
      <c r="P24" s="90" t="str">
        <f t="shared" si="2"/>
        <v/>
      </c>
      <c r="Q24" s="148" t="str">
        <f t="shared" si="3"/>
        <v/>
      </c>
      <c r="R24" s="148"/>
      <c r="S24" s="148"/>
      <c r="T24" s="148"/>
      <c r="U24" s="148"/>
      <c r="V24" s="148"/>
      <c r="W24" s="148"/>
      <c r="X24" s="149" t="str">
        <f t="shared" si="4"/>
        <v/>
      </c>
      <c r="Y24" s="150"/>
      <c r="Z24" s="70" t="str">
        <f t="shared" si="5"/>
        <v/>
      </c>
      <c r="AA24" s="115"/>
      <c r="AB24" s="116"/>
      <c r="AC24" s="119"/>
      <c r="AD24" s="134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9"/>
    </row>
    <row r="25" spans="2:80" ht="18" customHeight="1" x14ac:dyDescent="0.2">
      <c r="B25" s="170"/>
      <c r="C25" s="37">
        <v>17</v>
      </c>
      <c r="D25" s="44"/>
      <c r="E25" s="43"/>
      <c r="F25" s="42"/>
      <c r="G25" s="41"/>
      <c r="H25" s="40"/>
      <c r="I25" s="39"/>
      <c r="M25" s="85">
        <v>17</v>
      </c>
      <c r="N25" s="89" t="str">
        <f t="shared" si="0"/>
        <v/>
      </c>
      <c r="O25" s="38" t="str">
        <f t="shared" si="1"/>
        <v/>
      </c>
      <c r="P25" s="90" t="str">
        <f t="shared" si="2"/>
        <v/>
      </c>
      <c r="Q25" s="148" t="str">
        <f t="shared" si="3"/>
        <v/>
      </c>
      <c r="R25" s="148"/>
      <c r="S25" s="148"/>
      <c r="T25" s="148"/>
      <c r="U25" s="148"/>
      <c r="V25" s="148"/>
      <c r="W25" s="148"/>
      <c r="X25" s="149" t="str">
        <f t="shared" si="4"/>
        <v/>
      </c>
      <c r="Y25" s="150"/>
      <c r="Z25" s="70" t="str">
        <f t="shared" si="5"/>
        <v/>
      </c>
      <c r="AA25" s="115"/>
      <c r="AB25" s="116"/>
      <c r="AC25" s="119"/>
      <c r="AD25" s="134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9"/>
    </row>
    <row r="26" spans="2:80" ht="18" customHeight="1" thickBot="1" x14ac:dyDescent="0.25">
      <c r="B26" s="171"/>
      <c r="C26" s="37">
        <v>18</v>
      </c>
      <c r="D26" s="36"/>
      <c r="E26" s="35"/>
      <c r="F26" s="34"/>
      <c r="G26" s="33"/>
      <c r="H26" s="32"/>
      <c r="I26" s="31"/>
      <c r="M26" s="86">
        <v>18</v>
      </c>
      <c r="N26" s="91" t="str">
        <f t="shared" si="0"/>
        <v/>
      </c>
      <c r="O26" s="5" t="str">
        <f t="shared" si="1"/>
        <v/>
      </c>
      <c r="P26" s="92" t="str">
        <f t="shared" si="2"/>
        <v/>
      </c>
      <c r="Q26" s="161" t="str">
        <f t="shared" si="3"/>
        <v/>
      </c>
      <c r="R26" s="161"/>
      <c r="S26" s="161"/>
      <c r="T26" s="161"/>
      <c r="U26" s="161"/>
      <c r="V26" s="161"/>
      <c r="W26" s="161"/>
      <c r="X26" s="162" t="str">
        <f t="shared" si="4"/>
        <v/>
      </c>
      <c r="Y26" s="163"/>
      <c r="Z26" s="71" t="str">
        <f t="shared" si="5"/>
        <v/>
      </c>
      <c r="AA26" s="120"/>
      <c r="AB26" s="121"/>
      <c r="AC26" s="124"/>
      <c r="AD26" s="135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4"/>
    </row>
    <row r="27" spans="2:80" ht="18" customHeight="1" thickTop="1" thickBot="1" x14ac:dyDescent="0.25">
      <c r="B27" s="155" t="s">
        <v>2</v>
      </c>
      <c r="C27" s="156"/>
      <c r="D27" s="30"/>
      <c r="E27" s="29"/>
      <c r="F27" s="28"/>
      <c r="G27" s="27"/>
      <c r="H27" s="21"/>
      <c r="I27" s="26"/>
      <c r="J27" s="1" t="s">
        <v>1</v>
      </c>
      <c r="M27" s="75" t="s">
        <v>13</v>
      </c>
      <c r="N27" s="72"/>
      <c r="O27" s="72"/>
      <c r="P27" s="72"/>
      <c r="Q27" s="72"/>
      <c r="R27" s="73"/>
      <c r="S27" s="11" t="str">
        <f>IF($D27="","",$D27)</f>
        <v/>
      </c>
      <c r="T27" s="10" t="str">
        <f>IF($E27="","",$E27)</f>
        <v/>
      </c>
      <c r="U27" s="9" t="str">
        <f>IF($F27="","",$F27)</f>
        <v/>
      </c>
      <c r="V27" s="111" t="str">
        <f>IF($G27="","",$G27)</f>
        <v/>
      </c>
      <c r="W27" s="112"/>
      <c r="X27" s="112"/>
      <c r="Y27" s="112"/>
      <c r="Z27" s="112"/>
      <c r="AA27" s="112"/>
      <c r="AB27" s="112"/>
      <c r="AC27" s="82"/>
      <c r="AD27" s="76"/>
      <c r="AE27" s="76"/>
      <c r="AF27" s="76"/>
      <c r="AG27" s="76"/>
      <c r="AH27" s="76"/>
      <c r="AI27" s="79"/>
      <c r="AJ27" s="98"/>
      <c r="AK27" s="99"/>
      <c r="AL27" s="100"/>
      <c r="AM27" s="101"/>
      <c r="AN27" s="99"/>
      <c r="AO27" s="100"/>
      <c r="AP27" s="101"/>
      <c r="AQ27" s="99"/>
      <c r="AR27" s="102"/>
      <c r="AS27" s="68"/>
      <c r="AT27" s="68"/>
      <c r="AU27" s="68"/>
      <c r="AV27" s="68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</row>
    <row r="28" spans="2:80" ht="18" customHeight="1" thickBot="1" x14ac:dyDescent="0.25">
      <c r="B28" s="157" t="s">
        <v>0</v>
      </c>
      <c r="C28" s="158"/>
      <c r="D28" s="25"/>
      <c r="E28" s="24"/>
      <c r="F28" s="23"/>
      <c r="G28" s="22"/>
      <c r="H28" s="21"/>
      <c r="I28" s="3"/>
      <c r="M28" s="103" t="s">
        <v>14</v>
      </c>
      <c r="N28" s="104"/>
      <c r="O28" s="104"/>
      <c r="P28" s="104"/>
      <c r="Q28" s="104"/>
      <c r="R28" s="105"/>
      <c r="S28" s="6" t="str">
        <f>IF($D28="","",$D28)</f>
        <v/>
      </c>
      <c r="T28" s="5" t="str">
        <f>IF($E28="","",$E28)</f>
        <v/>
      </c>
      <c r="U28" s="4" t="str">
        <f>IF($F28="","",$F28)</f>
        <v/>
      </c>
      <c r="V28" s="113" t="str">
        <f>IF($G28="","",$G28)</f>
        <v/>
      </c>
      <c r="W28" s="114"/>
      <c r="X28" s="114"/>
      <c r="Y28" s="114"/>
      <c r="Z28" s="114"/>
      <c r="AA28" s="114"/>
      <c r="AB28" s="114"/>
      <c r="AC28" s="114"/>
      <c r="AD28" s="77"/>
      <c r="AE28" s="77"/>
      <c r="AF28" s="77"/>
      <c r="AG28" s="77"/>
      <c r="AH28" s="77"/>
      <c r="AI28" s="81"/>
      <c r="AJ28" s="106"/>
      <c r="AK28" s="107"/>
      <c r="AL28" s="108"/>
      <c r="AM28" s="109"/>
      <c r="AN28" s="107"/>
      <c r="AO28" s="108"/>
      <c r="AP28" s="109"/>
      <c r="AQ28" s="107"/>
      <c r="AR28" s="110"/>
      <c r="AS28" s="68"/>
      <c r="AT28" s="68"/>
      <c r="AU28" s="68"/>
      <c r="AV28" s="68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</row>
    <row r="29" spans="2:80" ht="19.399999999999999" customHeight="1" x14ac:dyDescent="0.2">
      <c r="AI29" s="131"/>
      <c r="AJ29" s="131"/>
      <c r="AK29" s="131"/>
      <c r="AL29" s="131"/>
      <c r="AM29" s="131"/>
      <c r="AN29" s="131"/>
      <c r="AO29" s="131"/>
      <c r="AP29" s="131"/>
      <c r="AQ29" s="132"/>
      <c r="AR29" s="132"/>
      <c r="AS29" s="132"/>
      <c r="AT29" s="132"/>
      <c r="AU29" s="132"/>
      <c r="AV29" s="132"/>
      <c r="AW29" s="132"/>
      <c r="AX29" s="132"/>
      <c r="AY29" s="132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</row>
    <row r="30" spans="2:80" ht="19.399999999999999" customHeight="1" x14ac:dyDescent="0.2">
      <c r="H30" s="210" t="s">
        <v>20</v>
      </c>
      <c r="I30" s="210"/>
      <c r="J30" s="210"/>
      <c r="AI30" s="67"/>
      <c r="AJ30" s="67"/>
      <c r="AK30" s="67"/>
      <c r="AL30" s="67"/>
      <c r="AM30" s="67"/>
      <c r="AN30" s="67"/>
      <c r="AO30" s="67"/>
      <c r="AP30" s="67"/>
      <c r="AQ30" s="66"/>
      <c r="AR30" s="66"/>
      <c r="AS30" s="66"/>
      <c r="AT30" s="66"/>
      <c r="AU30" s="66"/>
      <c r="AV30" s="66"/>
      <c r="AW30" s="66"/>
      <c r="AX30" s="66"/>
      <c r="AY30" s="66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6"/>
      <c r="BT30" s="66"/>
      <c r="BU30" s="66"/>
      <c r="BV30" s="66"/>
      <c r="BW30" s="66"/>
      <c r="BX30" s="66"/>
      <c r="BY30" s="66"/>
      <c r="BZ30" s="66"/>
      <c r="CA30" s="66"/>
      <c r="CB30" s="66"/>
    </row>
    <row r="31" spans="2:80" ht="19.399999999999999" customHeight="1" x14ac:dyDescent="0.2">
      <c r="H31" s="210"/>
      <c r="I31" s="210"/>
      <c r="J31" s="210"/>
      <c r="AI31" s="67"/>
      <c r="AJ31" s="67"/>
      <c r="AK31" s="67"/>
      <c r="AL31" s="67"/>
      <c r="AM31" s="67"/>
      <c r="AN31" s="67"/>
      <c r="AO31" s="67"/>
      <c r="AP31" s="67"/>
      <c r="AQ31" s="66"/>
      <c r="AR31" s="66"/>
      <c r="AS31" s="66"/>
      <c r="AT31" s="66"/>
      <c r="AU31" s="66"/>
      <c r="AV31" s="66"/>
      <c r="AW31" s="66"/>
      <c r="AX31" s="66"/>
      <c r="AY31" s="66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6"/>
      <c r="BT31" s="66"/>
      <c r="BU31" s="66"/>
      <c r="BV31" s="66"/>
      <c r="BW31" s="66"/>
      <c r="BX31" s="66"/>
      <c r="BY31" s="66"/>
      <c r="BZ31" s="66"/>
      <c r="CA31" s="66"/>
      <c r="CB31" s="66"/>
    </row>
    <row r="32" spans="2:80" ht="19.399999999999999" customHeight="1" thickBot="1" x14ac:dyDescent="0.25">
      <c r="H32" s="210"/>
      <c r="I32" s="210"/>
      <c r="J32" s="210"/>
      <c r="AI32" s="67"/>
      <c r="AJ32" s="67"/>
      <c r="AK32" s="67"/>
      <c r="AL32" s="67"/>
      <c r="AM32" s="67"/>
      <c r="AN32" s="67"/>
      <c r="AO32" s="67"/>
      <c r="AP32" s="67"/>
      <c r="AQ32" s="66"/>
      <c r="AR32" s="66"/>
      <c r="AS32" s="66"/>
      <c r="AT32" s="66"/>
      <c r="AU32" s="66"/>
      <c r="AV32" s="66"/>
      <c r="AW32" s="66"/>
      <c r="AX32" s="66"/>
      <c r="AY32" s="66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6"/>
      <c r="BT32" s="66"/>
      <c r="BU32" s="66"/>
      <c r="BV32" s="66"/>
      <c r="BW32" s="66"/>
      <c r="BX32" s="66"/>
      <c r="BY32" s="66"/>
      <c r="BZ32" s="66"/>
      <c r="CA32" s="66"/>
      <c r="CB32" s="66"/>
    </row>
    <row r="33" spans="2:80" ht="14" customHeight="1" thickTop="1" x14ac:dyDescent="0.2">
      <c r="B33" s="159"/>
      <c r="C33" s="159"/>
      <c r="D33" s="144" t="s">
        <v>9</v>
      </c>
      <c r="E33" s="144"/>
      <c r="F33" s="144"/>
      <c r="G33" s="60"/>
      <c r="H33" s="160"/>
      <c r="I33" s="160"/>
      <c r="J33" s="160"/>
      <c r="M33" s="190" t="s">
        <v>3</v>
      </c>
      <c r="N33" s="186" t="s">
        <v>15</v>
      </c>
      <c r="O33" s="186"/>
      <c r="P33" s="186"/>
      <c r="Q33" s="187" t="str">
        <f>IF(G6="","選　手　氏　名","選手氏名("&amp;G6&amp;")")</f>
        <v>選　手　氏　名</v>
      </c>
      <c r="R33" s="187"/>
      <c r="S33" s="187"/>
      <c r="T33" s="187"/>
      <c r="U33" s="187"/>
      <c r="V33" s="187"/>
      <c r="W33" s="187"/>
      <c r="X33" s="187"/>
      <c r="Y33" s="187"/>
      <c r="Z33" s="219" t="s">
        <v>3</v>
      </c>
      <c r="AA33" s="226" t="s">
        <v>11</v>
      </c>
      <c r="AB33" s="226"/>
      <c r="AC33" s="226"/>
      <c r="AD33" s="126" t="s">
        <v>12</v>
      </c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66"/>
      <c r="AT33" s="132"/>
      <c r="AU33" s="132"/>
      <c r="AV33" s="132"/>
      <c r="AW33" s="132"/>
      <c r="AX33" s="132"/>
      <c r="AY33" s="132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</row>
    <row r="34" spans="2:80" ht="13.5" customHeight="1" thickBot="1" x14ac:dyDescent="0.25">
      <c r="B34" s="172"/>
      <c r="C34" s="18"/>
      <c r="D34" s="144"/>
      <c r="E34" s="144"/>
      <c r="F34" s="144"/>
      <c r="G34" s="17"/>
      <c r="H34" s="160"/>
      <c r="I34" s="160"/>
      <c r="J34" s="160"/>
      <c r="L34" s="16"/>
      <c r="M34" s="220"/>
      <c r="N34" s="221"/>
      <c r="O34" s="221"/>
      <c r="P34" s="221"/>
      <c r="Q34" s="222"/>
      <c r="R34" s="222"/>
      <c r="S34" s="222"/>
      <c r="T34" s="222"/>
      <c r="U34" s="222"/>
      <c r="V34" s="222"/>
      <c r="W34" s="222"/>
      <c r="X34" s="222"/>
      <c r="Y34" s="222"/>
      <c r="Z34" s="223"/>
      <c r="AA34" s="227"/>
      <c r="AB34" s="227"/>
      <c r="AC34" s="227"/>
      <c r="AD34" s="136">
        <v>1</v>
      </c>
      <c r="AE34" s="136"/>
      <c r="AF34" s="136"/>
      <c r="AG34" s="136">
        <v>2</v>
      </c>
      <c r="AH34" s="136"/>
      <c r="AI34" s="136"/>
      <c r="AJ34" s="136">
        <v>3</v>
      </c>
      <c r="AK34" s="136"/>
      <c r="AL34" s="136"/>
      <c r="AM34" s="136">
        <v>4</v>
      </c>
      <c r="AN34" s="136"/>
      <c r="AO34" s="136"/>
      <c r="AP34" s="136">
        <v>5</v>
      </c>
      <c r="AQ34" s="136"/>
      <c r="AR34" s="137"/>
    </row>
    <row r="35" spans="2:80" ht="17.5" customHeight="1" thickTop="1" x14ac:dyDescent="0.2">
      <c r="B35" s="172"/>
      <c r="C35" s="61"/>
      <c r="D35" s="144"/>
      <c r="E35" s="144"/>
      <c r="F35" s="144"/>
      <c r="G35" s="61"/>
      <c r="H35" s="160"/>
      <c r="I35" s="160"/>
      <c r="J35" s="160"/>
      <c r="M35" s="214">
        <v>1</v>
      </c>
      <c r="N35" s="93" t="str">
        <f>IF($D9="","",$D9)</f>
        <v/>
      </c>
      <c r="O35" s="12" t="str">
        <f t="shared" ref="O35:O52" si="6">IF($E9="","",$E9)</f>
        <v/>
      </c>
      <c r="P35" s="94" t="str">
        <f t="shared" ref="P35:P52" si="7">IF($F9="","",$F9)</f>
        <v/>
      </c>
      <c r="Q35" s="215" t="str">
        <f>IF($G9="","",$G9)</f>
        <v/>
      </c>
      <c r="R35" s="215"/>
      <c r="S35" s="215"/>
      <c r="T35" s="215"/>
      <c r="U35" s="215"/>
      <c r="V35" s="215"/>
      <c r="W35" s="215"/>
      <c r="X35" s="216" t="str">
        <f>IF($H9=1,"(CAP)","")</f>
        <v/>
      </c>
      <c r="Y35" s="217"/>
      <c r="Z35" s="218" t="str">
        <f>IF($I9="","",$I9)</f>
        <v/>
      </c>
      <c r="AA35" s="138"/>
      <c r="AB35" s="139"/>
      <c r="AC35" s="211"/>
      <c r="AD35" s="129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30"/>
    </row>
    <row r="36" spans="2:80" ht="17.5" customHeight="1" x14ac:dyDescent="0.2">
      <c r="B36" s="172"/>
      <c r="C36" s="61"/>
      <c r="D36" s="144"/>
      <c r="E36" s="144"/>
      <c r="F36" s="144"/>
      <c r="G36" s="61"/>
      <c r="H36" s="160"/>
      <c r="I36" s="160"/>
      <c r="J36" s="160"/>
      <c r="M36" s="84">
        <v>2</v>
      </c>
      <c r="N36" s="93" t="str">
        <f t="shared" ref="N36:N52" si="8">IF($D10="","",$D10)</f>
        <v/>
      </c>
      <c r="O36" s="12" t="str">
        <f t="shared" si="6"/>
        <v/>
      </c>
      <c r="P36" s="94" t="str">
        <f t="shared" si="7"/>
        <v/>
      </c>
      <c r="Q36" s="148" t="str">
        <f>IF($G10="","",$G10)</f>
        <v/>
      </c>
      <c r="R36" s="148"/>
      <c r="S36" s="148"/>
      <c r="T36" s="148"/>
      <c r="U36" s="148"/>
      <c r="V36" s="148"/>
      <c r="W36" s="148"/>
      <c r="X36" s="149" t="str">
        <f>IF($H10=1,"(CAP)","")</f>
        <v/>
      </c>
      <c r="Y36" s="150"/>
      <c r="Z36" s="13" t="str">
        <f>IF($I10="","",$I10)</f>
        <v/>
      </c>
      <c r="AA36" s="138"/>
      <c r="AB36" s="139"/>
      <c r="AC36" s="211"/>
      <c r="AD36" s="212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</row>
    <row r="37" spans="2:80" ht="17.5" customHeight="1" x14ac:dyDescent="0.2">
      <c r="B37" s="172"/>
      <c r="C37" s="61"/>
      <c r="D37" s="61"/>
      <c r="E37" s="61"/>
      <c r="F37" s="61"/>
      <c r="G37" s="61"/>
      <c r="H37" s="61"/>
      <c r="I37" s="61"/>
      <c r="M37" s="84">
        <v>3</v>
      </c>
      <c r="N37" s="93" t="str">
        <f t="shared" si="8"/>
        <v/>
      </c>
      <c r="O37" s="12" t="str">
        <f t="shared" si="6"/>
        <v/>
      </c>
      <c r="P37" s="94" t="str">
        <f t="shared" si="7"/>
        <v/>
      </c>
      <c r="Q37" s="148" t="str">
        <f t="shared" ref="Q37:Q52" si="9">IF($G11="","",$G11)</f>
        <v/>
      </c>
      <c r="R37" s="148"/>
      <c r="S37" s="148"/>
      <c r="T37" s="148"/>
      <c r="U37" s="148"/>
      <c r="V37" s="148"/>
      <c r="W37" s="148"/>
      <c r="X37" s="149" t="str">
        <f t="shared" ref="X37:X52" si="10">IF($H11=1,"(CAP)","")</f>
        <v/>
      </c>
      <c r="Y37" s="150"/>
      <c r="Z37" s="13" t="str">
        <f t="shared" ref="Z37:Z52" si="11">IF($I11="","",$I11)</f>
        <v/>
      </c>
      <c r="AA37" s="115"/>
      <c r="AB37" s="116"/>
      <c r="AC37" s="117"/>
      <c r="AD37" s="118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9"/>
    </row>
    <row r="38" spans="2:80" ht="17.5" customHeight="1" x14ac:dyDescent="0.2">
      <c r="B38" s="172"/>
      <c r="C38" s="231" t="s">
        <v>22</v>
      </c>
      <c r="D38" s="231"/>
      <c r="E38" s="231"/>
      <c r="F38" s="231"/>
      <c r="G38" s="231"/>
      <c r="H38" s="231"/>
      <c r="I38" s="62"/>
      <c r="M38" s="84">
        <v>4</v>
      </c>
      <c r="N38" s="93" t="str">
        <f t="shared" si="8"/>
        <v/>
      </c>
      <c r="O38" s="12" t="str">
        <f t="shared" si="6"/>
        <v/>
      </c>
      <c r="P38" s="94" t="str">
        <f t="shared" si="7"/>
        <v/>
      </c>
      <c r="Q38" s="148" t="str">
        <f t="shared" si="9"/>
        <v/>
      </c>
      <c r="R38" s="148"/>
      <c r="S38" s="148"/>
      <c r="T38" s="148"/>
      <c r="U38" s="148"/>
      <c r="V38" s="148"/>
      <c r="W38" s="148"/>
      <c r="X38" s="149" t="str">
        <f t="shared" si="10"/>
        <v/>
      </c>
      <c r="Y38" s="150"/>
      <c r="Z38" s="13" t="str">
        <f t="shared" si="11"/>
        <v/>
      </c>
      <c r="AA38" s="115"/>
      <c r="AB38" s="116"/>
      <c r="AC38" s="117"/>
      <c r="AD38" s="118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9"/>
    </row>
    <row r="39" spans="2:80" ht="17.5" customHeight="1" x14ac:dyDescent="0.2">
      <c r="B39" s="172"/>
      <c r="C39" s="231"/>
      <c r="D39" s="231"/>
      <c r="E39" s="231"/>
      <c r="F39" s="231"/>
      <c r="G39" s="231"/>
      <c r="H39" s="231"/>
      <c r="I39" s="62"/>
      <c r="M39" s="84">
        <v>5</v>
      </c>
      <c r="N39" s="93" t="str">
        <f t="shared" si="8"/>
        <v/>
      </c>
      <c r="O39" s="12" t="str">
        <f t="shared" si="6"/>
        <v/>
      </c>
      <c r="P39" s="94" t="str">
        <f t="shared" si="7"/>
        <v/>
      </c>
      <c r="Q39" s="148" t="str">
        <f t="shared" si="9"/>
        <v/>
      </c>
      <c r="R39" s="148"/>
      <c r="S39" s="148"/>
      <c r="T39" s="148"/>
      <c r="U39" s="148"/>
      <c r="V39" s="148"/>
      <c r="W39" s="148"/>
      <c r="X39" s="149" t="str">
        <f t="shared" si="10"/>
        <v/>
      </c>
      <c r="Y39" s="150"/>
      <c r="Z39" s="13" t="str">
        <f t="shared" si="11"/>
        <v/>
      </c>
      <c r="AA39" s="115"/>
      <c r="AB39" s="116"/>
      <c r="AC39" s="117"/>
      <c r="AD39" s="118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9"/>
    </row>
    <row r="40" spans="2:80" ht="17.5" customHeight="1" x14ac:dyDescent="0.2">
      <c r="B40" s="172"/>
      <c r="C40" s="231"/>
      <c r="D40" s="231"/>
      <c r="E40" s="231"/>
      <c r="F40" s="231"/>
      <c r="G40" s="231"/>
      <c r="H40" s="231"/>
      <c r="I40" s="62"/>
      <c r="M40" s="84">
        <v>6</v>
      </c>
      <c r="N40" s="93" t="str">
        <f t="shared" si="8"/>
        <v/>
      </c>
      <c r="O40" s="12" t="str">
        <f t="shared" si="6"/>
        <v/>
      </c>
      <c r="P40" s="94" t="str">
        <f t="shared" si="7"/>
        <v/>
      </c>
      <c r="Q40" s="148" t="str">
        <f t="shared" si="9"/>
        <v/>
      </c>
      <c r="R40" s="148"/>
      <c r="S40" s="148"/>
      <c r="T40" s="148"/>
      <c r="U40" s="148"/>
      <c r="V40" s="148"/>
      <c r="W40" s="148"/>
      <c r="X40" s="149" t="str">
        <f t="shared" si="10"/>
        <v/>
      </c>
      <c r="Y40" s="150"/>
      <c r="Z40" s="13" t="str">
        <f t="shared" si="11"/>
        <v/>
      </c>
      <c r="AA40" s="115"/>
      <c r="AB40" s="116"/>
      <c r="AC40" s="117"/>
      <c r="AD40" s="118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9"/>
    </row>
    <row r="41" spans="2:80" ht="17.5" customHeight="1" x14ac:dyDescent="0.2">
      <c r="B41" s="173"/>
      <c r="C41" s="231"/>
      <c r="D41" s="231"/>
      <c r="E41" s="231"/>
      <c r="F41" s="231"/>
      <c r="G41" s="231"/>
      <c r="H41" s="231"/>
      <c r="I41" s="63"/>
      <c r="L41" s="14"/>
      <c r="M41" s="84">
        <v>7</v>
      </c>
      <c r="N41" s="93" t="str">
        <f t="shared" si="8"/>
        <v/>
      </c>
      <c r="O41" s="12" t="str">
        <f t="shared" si="6"/>
        <v/>
      </c>
      <c r="P41" s="94" t="str">
        <f t="shared" si="7"/>
        <v/>
      </c>
      <c r="Q41" s="148" t="str">
        <f t="shared" si="9"/>
        <v/>
      </c>
      <c r="R41" s="148"/>
      <c r="S41" s="148"/>
      <c r="T41" s="148"/>
      <c r="U41" s="148"/>
      <c r="V41" s="148"/>
      <c r="W41" s="148"/>
      <c r="X41" s="149" t="str">
        <f t="shared" si="10"/>
        <v/>
      </c>
      <c r="Y41" s="150"/>
      <c r="Z41" s="13" t="str">
        <f t="shared" si="11"/>
        <v/>
      </c>
      <c r="AA41" s="115"/>
      <c r="AB41" s="116"/>
      <c r="AC41" s="117"/>
      <c r="AD41" s="118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9"/>
    </row>
    <row r="42" spans="2:80" ht="17.5" customHeight="1" x14ac:dyDescent="0.2">
      <c r="B42" s="173"/>
      <c r="C42" s="231"/>
      <c r="D42" s="231"/>
      <c r="E42" s="231"/>
      <c r="F42" s="231"/>
      <c r="G42" s="231"/>
      <c r="H42" s="231"/>
      <c r="I42" s="63"/>
      <c r="L42" s="14"/>
      <c r="M42" s="84">
        <v>8</v>
      </c>
      <c r="N42" s="93" t="str">
        <f t="shared" si="8"/>
        <v/>
      </c>
      <c r="O42" s="12" t="str">
        <f t="shared" si="6"/>
        <v/>
      </c>
      <c r="P42" s="94" t="str">
        <f t="shared" si="7"/>
        <v/>
      </c>
      <c r="Q42" s="148" t="str">
        <f t="shared" si="9"/>
        <v/>
      </c>
      <c r="R42" s="148"/>
      <c r="S42" s="148"/>
      <c r="T42" s="148"/>
      <c r="U42" s="148"/>
      <c r="V42" s="148"/>
      <c r="W42" s="148"/>
      <c r="X42" s="149" t="str">
        <f t="shared" si="10"/>
        <v/>
      </c>
      <c r="Y42" s="150"/>
      <c r="Z42" s="13" t="str">
        <f t="shared" si="11"/>
        <v/>
      </c>
      <c r="AA42" s="115"/>
      <c r="AB42" s="116"/>
      <c r="AC42" s="117"/>
      <c r="AD42" s="118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9"/>
    </row>
    <row r="43" spans="2:80" ht="17.5" customHeight="1" x14ac:dyDescent="0.2">
      <c r="B43" s="173"/>
      <c r="C43" s="231"/>
      <c r="D43" s="231"/>
      <c r="E43" s="231"/>
      <c r="F43" s="231"/>
      <c r="G43" s="231"/>
      <c r="H43" s="231"/>
      <c r="I43" s="63"/>
      <c r="L43" s="14"/>
      <c r="M43" s="84">
        <v>9</v>
      </c>
      <c r="N43" s="93" t="str">
        <f t="shared" si="8"/>
        <v/>
      </c>
      <c r="O43" s="12" t="str">
        <f t="shared" si="6"/>
        <v/>
      </c>
      <c r="P43" s="94" t="str">
        <f t="shared" si="7"/>
        <v/>
      </c>
      <c r="Q43" s="148" t="str">
        <f t="shared" si="9"/>
        <v/>
      </c>
      <c r="R43" s="148"/>
      <c r="S43" s="148"/>
      <c r="T43" s="148"/>
      <c r="U43" s="148"/>
      <c r="V43" s="148"/>
      <c r="W43" s="148"/>
      <c r="X43" s="149" t="str">
        <f t="shared" si="10"/>
        <v/>
      </c>
      <c r="Y43" s="150"/>
      <c r="Z43" s="13" t="str">
        <f t="shared" si="11"/>
        <v/>
      </c>
      <c r="AA43" s="115"/>
      <c r="AB43" s="116"/>
      <c r="AC43" s="117"/>
      <c r="AD43" s="118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9"/>
    </row>
    <row r="44" spans="2:80" ht="17.5" customHeight="1" x14ac:dyDescent="0.2">
      <c r="B44" s="173"/>
      <c r="C44" s="231"/>
      <c r="D44" s="231"/>
      <c r="E44" s="231"/>
      <c r="F44" s="231"/>
      <c r="G44" s="231"/>
      <c r="H44" s="231"/>
      <c r="I44" s="7" t="str">
        <f t="shared" ref="I44:I52" si="12">IF(I18="","",I18)</f>
        <v/>
      </c>
      <c r="L44" s="14"/>
      <c r="M44" s="84">
        <v>10</v>
      </c>
      <c r="N44" s="93" t="str">
        <f t="shared" si="8"/>
        <v/>
      </c>
      <c r="O44" s="12" t="str">
        <f t="shared" si="6"/>
        <v/>
      </c>
      <c r="P44" s="94" t="str">
        <f t="shared" si="7"/>
        <v/>
      </c>
      <c r="Q44" s="148" t="str">
        <f t="shared" si="9"/>
        <v/>
      </c>
      <c r="R44" s="148"/>
      <c r="S44" s="148"/>
      <c r="T44" s="148"/>
      <c r="U44" s="148"/>
      <c r="V44" s="148"/>
      <c r="W44" s="148"/>
      <c r="X44" s="149" t="str">
        <f t="shared" si="10"/>
        <v/>
      </c>
      <c r="Y44" s="150"/>
      <c r="Z44" s="13" t="str">
        <f t="shared" si="11"/>
        <v/>
      </c>
      <c r="AA44" s="115"/>
      <c r="AB44" s="116"/>
      <c r="AC44" s="117"/>
      <c r="AD44" s="118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9"/>
    </row>
    <row r="45" spans="2:80" ht="17.5" customHeight="1" x14ac:dyDescent="0.2">
      <c r="B45" s="173"/>
      <c r="C45" s="231"/>
      <c r="D45" s="231"/>
      <c r="E45" s="231"/>
      <c r="F45" s="231"/>
      <c r="G45" s="231"/>
      <c r="H45" s="231"/>
      <c r="I45" s="7" t="str">
        <f t="shared" si="12"/>
        <v/>
      </c>
      <c r="L45" s="14"/>
      <c r="M45" s="84">
        <v>11</v>
      </c>
      <c r="N45" s="93" t="str">
        <f t="shared" si="8"/>
        <v/>
      </c>
      <c r="O45" s="12" t="str">
        <f t="shared" si="6"/>
        <v/>
      </c>
      <c r="P45" s="94" t="str">
        <f t="shared" si="7"/>
        <v/>
      </c>
      <c r="Q45" s="148" t="str">
        <f t="shared" si="9"/>
        <v/>
      </c>
      <c r="R45" s="148"/>
      <c r="S45" s="148"/>
      <c r="T45" s="148"/>
      <c r="U45" s="148"/>
      <c r="V45" s="148"/>
      <c r="W45" s="148"/>
      <c r="X45" s="149" t="str">
        <f t="shared" si="10"/>
        <v/>
      </c>
      <c r="Y45" s="150"/>
      <c r="Z45" s="13" t="str">
        <f t="shared" si="11"/>
        <v/>
      </c>
      <c r="AA45" s="115"/>
      <c r="AB45" s="116"/>
      <c r="AC45" s="117"/>
      <c r="AD45" s="118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9"/>
    </row>
    <row r="46" spans="2:80" ht="17.5" customHeight="1" x14ac:dyDescent="0.2">
      <c r="B46" s="173"/>
      <c r="C46" s="231"/>
      <c r="D46" s="231"/>
      <c r="E46" s="231"/>
      <c r="F46" s="231"/>
      <c r="G46" s="231"/>
      <c r="H46" s="231"/>
      <c r="I46" s="7" t="str">
        <f t="shared" si="12"/>
        <v/>
      </c>
      <c r="L46" s="14"/>
      <c r="M46" s="84">
        <v>12</v>
      </c>
      <c r="N46" s="93" t="str">
        <f t="shared" si="8"/>
        <v/>
      </c>
      <c r="O46" s="12" t="str">
        <f t="shared" si="6"/>
        <v/>
      </c>
      <c r="P46" s="94" t="str">
        <f t="shared" si="7"/>
        <v/>
      </c>
      <c r="Q46" s="148" t="str">
        <f t="shared" si="9"/>
        <v/>
      </c>
      <c r="R46" s="148"/>
      <c r="S46" s="148"/>
      <c r="T46" s="148"/>
      <c r="U46" s="148"/>
      <c r="V46" s="148"/>
      <c r="W46" s="148"/>
      <c r="X46" s="149" t="str">
        <f t="shared" si="10"/>
        <v/>
      </c>
      <c r="Y46" s="150"/>
      <c r="Z46" s="13" t="str">
        <f t="shared" si="11"/>
        <v/>
      </c>
      <c r="AA46" s="115"/>
      <c r="AB46" s="116"/>
      <c r="AC46" s="117"/>
      <c r="AD46" s="118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9"/>
    </row>
    <row r="47" spans="2:80" ht="17.5" customHeight="1" x14ac:dyDescent="0.2">
      <c r="B47" s="173"/>
      <c r="C47" s="174" t="s">
        <v>19</v>
      </c>
      <c r="D47" s="174"/>
      <c r="E47" s="174"/>
      <c r="F47" s="174"/>
      <c r="G47" s="174"/>
      <c r="H47" s="174"/>
      <c r="I47" s="7" t="str">
        <f t="shared" si="12"/>
        <v/>
      </c>
      <c r="M47" s="84">
        <v>13</v>
      </c>
      <c r="N47" s="93" t="str">
        <f t="shared" si="8"/>
        <v/>
      </c>
      <c r="O47" s="12" t="str">
        <f t="shared" si="6"/>
        <v/>
      </c>
      <c r="P47" s="94" t="str">
        <f t="shared" si="7"/>
        <v/>
      </c>
      <c r="Q47" s="148" t="str">
        <f t="shared" si="9"/>
        <v/>
      </c>
      <c r="R47" s="148"/>
      <c r="S47" s="148"/>
      <c r="T47" s="148"/>
      <c r="U47" s="148"/>
      <c r="V47" s="148"/>
      <c r="W47" s="148"/>
      <c r="X47" s="149" t="str">
        <f t="shared" si="10"/>
        <v/>
      </c>
      <c r="Y47" s="150"/>
      <c r="Z47" s="13" t="str">
        <f t="shared" si="11"/>
        <v/>
      </c>
      <c r="AA47" s="115"/>
      <c r="AB47" s="116"/>
      <c r="AC47" s="117"/>
      <c r="AD47" s="118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9"/>
    </row>
    <row r="48" spans="2:80" ht="17.5" customHeight="1" x14ac:dyDescent="0.2">
      <c r="B48" s="173"/>
      <c r="C48" s="174"/>
      <c r="D48" s="174"/>
      <c r="E48" s="174"/>
      <c r="F48" s="174"/>
      <c r="G48" s="174"/>
      <c r="H48" s="174"/>
      <c r="I48" s="7" t="str">
        <f t="shared" si="12"/>
        <v/>
      </c>
      <c r="M48" s="84">
        <v>14</v>
      </c>
      <c r="N48" s="93" t="str">
        <f t="shared" si="8"/>
        <v/>
      </c>
      <c r="O48" s="12" t="str">
        <f t="shared" si="6"/>
        <v/>
      </c>
      <c r="P48" s="94" t="str">
        <f t="shared" si="7"/>
        <v/>
      </c>
      <c r="Q48" s="148" t="str">
        <f t="shared" si="9"/>
        <v/>
      </c>
      <c r="R48" s="148"/>
      <c r="S48" s="148"/>
      <c r="T48" s="148"/>
      <c r="U48" s="148"/>
      <c r="V48" s="148"/>
      <c r="W48" s="148"/>
      <c r="X48" s="149" t="str">
        <f t="shared" si="10"/>
        <v/>
      </c>
      <c r="Y48" s="150"/>
      <c r="Z48" s="13" t="str">
        <f t="shared" si="11"/>
        <v/>
      </c>
      <c r="AA48" s="115"/>
      <c r="AB48" s="116"/>
      <c r="AC48" s="117"/>
      <c r="AD48" s="118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9"/>
    </row>
    <row r="49" spans="2:44" ht="17.5" customHeight="1" x14ac:dyDescent="0.2">
      <c r="B49" s="173"/>
      <c r="C49" s="230" t="s">
        <v>23</v>
      </c>
      <c r="D49" s="230"/>
      <c r="E49" s="230"/>
      <c r="F49" s="230"/>
      <c r="G49" s="230"/>
      <c r="H49" s="230"/>
      <c r="I49" s="7" t="str">
        <f t="shared" si="12"/>
        <v/>
      </c>
      <c r="M49" s="84">
        <v>15</v>
      </c>
      <c r="N49" s="93" t="str">
        <f t="shared" si="8"/>
        <v/>
      </c>
      <c r="O49" s="12" t="str">
        <f t="shared" si="6"/>
        <v/>
      </c>
      <c r="P49" s="94" t="str">
        <f t="shared" si="7"/>
        <v/>
      </c>
      <c r="Q49" s="148" t="str">
        <f t="shared" si="9"/>
        <v/>
      </c>
      <c r="R49" s="148"/>
      <c r="S49" s="148"/>
      <c r="T49" s="148"/>
      <c r="U49" s="148"/>
      <c r="V49" s="148"/>
      <c r="W49" s="148"/>
      <c r="X49" s="149" t="str">
        <f t="shared" si="10"/>
        <v/>
      </c>
      <c r="Y49" s="150"/>
      <c r="Z49" s="13" t="str">
        <f t="shared" si="11"/>
        <v/>
      </c>
      <c r="AA49" s="115"/>
      <c r="AB49" s="116"/>
      <c r="AC49" s="117"/>
      <c r="AD49" s="118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9"/>
    </row>
    <row r="50" spans="2:44" ht="17.5" customHeight="1" x14ac:dyDescent="0.2">
      <c r="B50" s="173"/>
      <c r="C50" s="230"/>
      <c r="D50" s="230"/>
      <c r="E50" s="230"/>
      <c r="F50" s="230"/>
      <c r="G50" s="230"/>
      <c r="H50" s="230"/>
      <c r="I50" s="7" t="str">
        <f t="shared" si="12"/>
        <v/>
      </c>
      <c r="M50" s="85">
        <v>16</v>
      </c>
      <c r="N50" s="93" t="str">
        <f t="shared" si="8"/>
        <v/>
      </c>
      <c r="O50" s="12" t="str">
        <f t="shared" si="6"/>
        <v/>
      </c>
      <c r="P50" s="94" t="str">
        <f t="shared" si="7"/>
        <v/>
      </c>
      <c r="Q50" s="148" t="str">
        <f t="shared" si="9"/>
        <v/>
      </c>
      <c r="R50" s="148"/>
      <c r="S50" s="148"/>
      <c r="T50" s="148"/>
      <c r="U50" s="148"/>
      <c r="V50" s="148"/>
      <c r="W50" s="148"/>
      <c r="X50" s="149" t="str">
        <f t="shared" si="10"/>
        <v/>
      </c>
      <c r="Y50" s="150"/>
      <c r="Z50" s="13" t="str">
        <f t="shared" si="11"/>
        <v/>
      </c>
      <c r="AA50" s="115"/>
      <c r="AB50" s="116"/>
      <c r="AC50" s="117"/>
      <c r="AD50" s="118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9"/>
    </row>
    <row r="51" spans="2:44" ht="17.5" customHeight="1" x14ac:dyDescent="0.2">
      <c r="B51" s="173"/>
      <c r="C51" s="230"/>
      <c r="D51" s="230"/>
      <c r="E51" s="230"/>
      <c r="F51" s="230"/>
      <c r="G51" s="230"/>
      <c r="H51" s="230"/>
      <c r="I51" s="7" t="str">
        <f t="shared" si="12"/>
        <v/>
      </c>
      <c r="M51" s="85">
        <v>17</v>
      </c>
      <c r="N51" s="93" t="str">
        <f t="shared" si="8"/>
        <v/>
      </c>
      <c r="O51" s="12" t="str">
        <f t="shared" si="6"/>
        <v/>
      </c>
      <c r="P51" s="94" t="str">
        <f t="shared" si="7"/>
        <v/>
      </c>
      <c r="Q51" s="148" t="str">
        <f t="shared" si="9"/>
        <v/>
      </c>
      <c r="R51" s="148"/>
      <c r="S51" s="148"/>
      <c r="T51" s="148"/>
      <c r="U51" s="148"/>
      <c r="V51" s="148"/>
      <c r="W51" s="148"/>
      <c r="X51" s="149" t="str">
        <f t="shared" si="10"/>
        <v/>
      </c>
      <c r="Y51" s="150"/>
      <c r="Z51" s="13" t="str">
        <f t="shared" si="11"/>
        <v/>
      </c>
      <c r="AA51" s="115"/>
      <c r="AB51" s="116"/>
      <c r="AC51" s="117"/>
      <c r="AD51" s="118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9"/>
    </row>
    <row r="52" spans="2:44" ht="17.5" customHeight="1" thickBot="1" x14ac:dyDescent="0.25">
      <c r="B52" s="173"/>
      <c r="C52" s="230"/>
      <c r="D52" s="230"/>
      <c r="E52" s="230"/>
      <c r="F52" s="230"/>
      <c r="G52" s="230"/>
      <c r="H52" s="230"/>
      <c r="I52" s="7" t="str">
        <f t="shared" si="12"/>
        <v/>
      </c>
      <c r="M52" s="86">
        <v>18</v>
      </c>
      <c r="N52" s="95" t="str">
        <f t="shared" si="8"/>
        <v/>
      </c>
      <c r="O52" s="96" t="str">
        <f t="shared" si="6"/>
        <v/>
      </c>
      <c r="P52" s="97" t="str">
        <f t="shared" si="7"/>
        <v/>
      </c>
      <c r="Q52" s="161" t="str">
        <f t="shared" si="9"/>
        <v/>
      </c>
      <c r="R52" s="161"/>
      <c r="S52" s="161"/>
      <c r="T52" s="161"/>
      <c r="U52" s="161"/>
      <c r="V52" s="161"/>
      <c r="W52" s="161"/>
      <c r="X52" s="162" t="str">
        <f t="shared" si="10"/>
        <v/>
      </c>
      <c r="Y52" s="163"/>
      <c r="Z52" s="74" t="str">
        <f t="shared" si="11"/>
        <v/>
      </c>
      <c r="AA52" s="120"/>
      <c r="AB52" s="121"/>
      <c r="AC52" s="122"/>
      <c r="AD52" s="123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4"/>
    </row>
    <row r="53" spans="2:44" ht="17.5" customHeight="1" thickTop="1" thickBot="1" x14ac:dyDescent="0.25">
      <c r="B53" s="164"/>
      <c r="C53" s="164"/>
      <c r="D53" s="8"/>
      <c r="E53" s="8"/>
      <c r="F53" s="8"/>
      <c r="G53" s="7"/>
      <c r="H53" s="7"/>
      <c r="I53" s="7"/>
      <c r="J53" s="1" t="s">
        <v>1</v>
      </c>
      <c r="M53" s="75" t="s">
        <v>13</v>
      </c>
      <c r="N53" s="72"/>
      <c r="O53" s="72"/>
      <c r="P53" s="72"/>
      <c r="Q53" s="72"/>
      <c r="R53" s="73"/>
      <c r="S53" s="11" t="str">
        <f>IF($D27="","",$D27)</f>
        <v/>
      </c>
      <c r="T53" s="10" t="str">
        <f>IF($E27="","",$E27)</f>
        <v/>
      </c>
      <c r="U53" s="78" t="str">
        <f>IF($F27="","",$F27)</f>
        <v/>
      </c>
      <c r="V53" s="111" t="str">
        <f>IF($G27="","",$G27)</f>
        <v/>
      </c>
      <c r="W53" s="112"/>
      <c r="X53" s="112"/>
      <c r="Y53" s="112"/>
      <c r="Z53" s="112"/>
      <c r="AA53" s="112"/>
      <c r="AB53" s="112"/>
      <c r="AC53" s="112"/>
      <c r="AD53" s="76"/>
      <c r="AE53" s="76"/>
      <c r="AF53" s="76"/>
      <c r="AG53" s="76"/>
      <c r="AH53" s="76"/>
      <c r="AI53" s="79"/>
      <c r="AJ53" s="98"/>
      <c r="AK53" s="99"/>
      <c r="AL53" s="100"/>
      <c r="AM53" s="101"/>
      <c r="AN53" s="99"/>
      <c r="AO53" s="100"/>
      <c r="AP53" s="101"/>
      <c r="AQ53" s="99"/>
      <c r="AR53" s="102"/>
    </row>
    <row r="54" spans="2:44" ht="17.5" customHeight="1" thickBot="1" x14ac:dyDescent="0.25">
      <c r="B54" s="164"/>
      <c r="C54" s="164"/>
      <c r="D54" s="8"/>
      <c r="E54" s="8"/>
      <c r="F54" s="8"/>
      <c r="G54" s="7" t="str">
        <f>IF(G28="","",G28)</f>
        <v/>
      </c>
      <c r="H54" s="7"/>
      <c r="I54" s="7"/>
      <c r="M54" s="103" t="s">
        <v>14</v>
      </c>
      <c r="N54" s="104"/>
      <c r="O54" s="104"/>
      <c r="P54" s="104"/>
      <c r="Q54" s="104"/>
      <c r="R54" s="105"/>
      <c r="S54" s="6" t="str">
        <f>IF($D28="","",$D28)</f>
        <v/>
      </c>
      <c r="T54" s="5" t="str">
        <f>IF($E28="","",$E28)</f>
        <v/>
      </c>
      <c r="U54" s="80" t="str">
        <f>IF($F28="","",$F28)</f>
        <v/>
      </c>
      <c r="V54" s="113" t="str">
        <f>IF($G27="","",$G27)</f>
        <v/>
      </c>
      <c r="W54" s="114"/>
      <c r="X54" s="114"/>
      <c r="Y54" s="114"/>
      <c r="Z54" s="114"/>
      <c r="AA54" s="114"/>
      <c r="AB54" s="114"/>
      <c r="AC54" s="114"/>
      <c r="AD54" s="77"/>
      <c r="AE54" s="77"/>
      <c r="AF54" s="77"/>
      <c r="AG54" s="77"/>
      <c r="AH54" s="77"/>
      <c r="AI54" s="81"/>
      <c r="AJ54" s="106"/>
      <c r="AK54" s="107"/>
      <c r="AL54" s="108"/>
      <c r="AM54" s="109"/>
      <c r="AN54" s="107"/>
      <c r="AO54" s="108"/>
      <c r="AP54" s="109"/>
      <c r="AQ54" s="107"/>
      <c r="AR54" s="110"/>
    </row>
    <row r="55" spans="2:44" ht="52" customHeight="1" thickTop="1" x14ac:dyDescent="0.2">
      <c r="B55" s="2"/>
      <c r="C55" s="2"/>
      <c r="D55" s="2"/>
      <c r="E55" s="2"/>
      <c r="F55" s="2"/>
      <c r="G55" s="2"/>
      <c r="H55" s="2"/>
      <c r="I55" s="2"/>
    </row>
    <row r="56" spans="2:44" ht="19.399999999999999" customHeight="1" x14ac:dyDescent="0.2">
      <c r="B56" s="2"/>
      <c r="C56" s="2"/>
      <c r="D56" s="2"/>
      <c r="E56" s="2"/>
      <c r="F56" s="2"/>
      <c r="G56" s="2"/>
      <c r="H56" s="2"/>
      <c r="I56" s="2"/>
      <c r="L56" s="176" t="s">
        <v>18</v>
      </c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</row>
    <row r="57" spans="2:44" ht="19.399999999999999" customHeight="1" x14ac:dyDescent="0.2"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</row>
    <row r="58" spans="2:44" ht="19.399999999999999" customHeight="1" x14ac:dyDescent="0.2">
      <c r="L58" s="142" t="s">
        <v>21</v>
      </c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</row>
    <row r="59" spans="2:44" ht="19.399999999999999" customHeight="1" x14ac:dyDescent="0.2"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</row>
    <row r="60" spans="2:44" ht="19.399999999999999" customHeight="1" x14ac:dyDescent="0.2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</row>
  </sheetData>
  <sheetProtection selectLockedCells="1" selectUnlockedCells="1"/>
  <mergeCells count="383">
    <mergeCell ref="AS17:AS18"/>
    <mergeCell ref="C49:H52"/>
    <mergeCell ref="AD34:AF34"/>
    <mergeCell ref="AG34:AI34"/>
    <mergeCell ref="AJ34:AL34"/>
    <mergeCell ref="AM34:AO34"/>
    <mergeCell ref="AP34:AR34"/>
    <mergeCell ref="M33:M34"/>
    <mergeCell ref="N33:P34"/>
    <mergeCell ref="Q33:Y34"/>
    <mergeCell ref="L58:AQ59"/>
    <mergeCell ref="Z7:Z8"/>
    <mergeCell ref="Q7:Y8"/>
    <mergeCell ref="N7:P8"/>
    <mergeCell ref="M7:M8"/>
    <mergeCell ref="B6:F7"/>
    <mergeCell ref="G6:I7"/>
    <mergeCell ref="H30:J32"/>
    <mergeCell ref="D33:F34"/>
    <mergeCell ref="AA35:AC35"/>
    <mergeCell ref="Z33:Z34"/>
    <mergeCell ref="AA33:AC34"/>
    <mergeCell ref="AC2:AQ2"/>
    <mergeCell ref="AC3:AE3"/>
    <mergeCell ref="AF3:AH3"/>
    <mergeCell ref="AI3:AK3"/>
    <mergeCell ref="AL3:AN3"/>
    <mergeCell ref="AO3:AQ3"/>
    <mergeCell ref="AA7:AC8"/>
    <mergeCell ref="AD7:AR7"/>
    <mergeCell ref="AD8:AF8"/>
    <mergeCell ref="AG8:AI8"/>
    <mergeCell ref="AJ8:AL8"/>
    <mergeCell ref="AM8:AO8"/>
    <mergeCell ref="AP8:AR8"/>
    <mergeCell ref="Q51:W51"/>
    <mergeCell ref="X51:Y51"/>
    <mergeCell ref="B53:C53"/>
    <mergeCell ref="X1:AG1"/>
    <mergeCell ref="B1:I1"/>
    <mergeCell ref="Q49:W49"/>
    <mergeCell ref="X49:Y49"/>
    <mergeCell ref="L60:AH60"/>
    <mergeCell ref="B8:B14"/>
    <mergeCell ref="B15:B26"/>
    <mergeCell ref="B34:B40"/>
    <mergeCell ref="B41:B52"/>
    <mergeCell ref="Q52:W52"/>
    <mergeCell ref="X52:Y52"/>
    <mergeCell ref="B54:C54"/>
    <mergeCell ref="C47:H48"/>
    <mergeCell ref="L56:AR57"/>
    <mergeCell ref="W6:Z6"/>
    <mergeCell ref="Z2:AB3"/>
    <mergeCell ref="Q48:W48"/>
    <mergeCell ref="X48:Y48"/>
    <mergeCell ref="Q44:W44"/>
    <mergeCell ref="X44:Y44"/>
    <mergeCell ref="Q46:W46"/>
    <mergeCell ref="X46:Y46"/>
    <mergeCell ref="Q47:W47"/>
    <mergeCell ref="X47:Y47"/>
    <mergeCell ref="Q50:W50"/>
    <mergeCell ref="X50:Y50"/>
    <mergeCell ref="Q45:W45"/>
    <mergeCell ref="X45:Y45"/>
    <mergeCell ref="Q41:W41"/>
    <mergeCell ref="X41:Y41"/>
    <mergeCell ref="Q42:W42"/>
    <mergeCell ref="X43:Y43"/>
    <mergeCell ref="X40:Y40"/>
    <mergeCell ref="X42:Y42"/>
    <mergeCell ref="Q43:W43"/>
    <mergeCell ref="Q26:W26"/>
    <mergeCell ref="X26:Y26"/>
    <mergeCell ref="Q37:W37"/>
    <mergeCell ref="X37:Y37"/>
    <mergeCell ref="Q35:W35"/>
    <mergeCell ref="X35:Y35"/>
    <mergeCell ref="Q36:W36"/>
    <mergeCell ref="X36:Y36"/>
    <mergeCell ref="Q40:W40"/>
    <mergeCell ref="B27:C27"/>
    <mergeCell ref="B28:C28"/>
    <mergeCell ref="B33:C33"/>
    <mergeCell ref="H33:J36"/>
    <mergeCell ref="Q38:W38"/>
    <mergeCell ref="X38:Y38"/>
    <mergeCell ref="Q39:W39"/>
    <mergeCell ref="X39:Y39"/>
    <mergeCell ref="Q21:W21"/>
    <mergeCell ref="X21:Y21"/>
    <mergeCell ref="Q22:W22"/>
    <mergeCell ref="X22:Y22"/>
    <mergeCell ref="Q25:W25"/>
    <mergeCell ref="X25:Y25"/>
    <mergeCell ref="Q20:W20"/>
    <mergeCell ref="X20:Y20"/>
    <mergeCell ref="Q23:W23"/>
    <mergeCell ref="X23:Y23"/>
    <mergeCell ref="Q24:W24"/>
    <mergeCell ref="X24:Y24"/>
    <mergeCell ref="X16:Y16"/>
    <mergeCell ref="Q13:W13"/>
    <mergeCell ref="X13:Y13"/>
    <mergeCell ref="Q14:W14"/>
    <mergeCell ref="X14:Y14"/>
    <mergeCell ref="Q18:W18"/>
    <mergeCell ref="X18:Y18"/>
    <mergeCell ref="Q19:W19"/>
    <mergeCell ref="X19:Y19"/>
    <mergeCell ref="D2:H2"/>
    <mergeCell ref="C38:H46"/>
    <mergeCell ref="D35:F36"/>
    <mergeCell ref="D8:F8"/>
    <mergeCell ref="Q17:W17"/>
    <mergeCell ref="X17:Y17"/>
    <mergeCell ref="Q11:W11"/>
    <mergeCell ref="X11:Y11"/>
    <mergeCell ref="L2:V2"/>
    <mergeCell ref="Q9:W9"/>
    <mergeCell ref="X9:Y9"/>
    <mergeCell ref="Q10:W10"/>
    <mergeCell ref="X10:Y10"/>
    <mergeCell ref="Q12:W12"/>
    <mergeCell ref="X12:Y12"/>
    <mergeCell ref="Q15:W15"/>
    <mergeCell ref="X15:Y15"/>
    <mergeCell ref="Q16:W16"/>
    <mergeCell ref="AD9:AF9"/>
    <mergeCell ref="AG9:AI9"/>
    <mergeCell ref="AJ9:AL9"/>
    <mergeCell ref="AM9:AO9"/>
    <mergeCell ref="AP9:AR9"/>
    <mergeCell ref="AA10:AC10"/>
    <mergeCell ref="AD10:AF10"/>
    <mergeCell ref="AG10:AI10"/>
    <mergeCell ref="AJ10:AL10"/>
    <mergeCell ref="AM10:AO10"/>
    <mergeCell ref="AP10:AR10"/>
    <mergeCell ref="AA9:AC9"/>
    <mergeCell ref="AA11:AC11"/>
    <mergeCell ref="AD11:AF11"/>
    <mergeCell ref="AG11:AI11"/>
    <mergeCell ref="AJ11:AL11"/>
    <mergeCell ref="AM11:AO11"/>
    <mergeCell ref="AP11:AR11"/>
    <mergeCell ref="AA12:AC12"/>
    <mergeCell ref="AD12:AF12"/>
    <mergeCell ref="AG12:AI12"/>
    <mergeCell ref="AJ12:AL12"/>
    <mergeCell ref="AM12:AO12"/>
    <mergeCell ref="AP12:AR12"/>
    <mergeCell ref="AA13:AC13"/>
    <mergeCell ref="AD13:AF13"/>
    <mergeCell ref="AG13:AI13"/>
    <mergeCell ref="AJ13:AL13"/>
    <mergeCell ref="AM13:AO13"/>
    <mergeCell ref="AP13:AR13"/>
    <mergeCell ref="AA14:AC14"/>
    <mergeCell ref="AD14:AF14"/>
    <mergeCell ref="AG14:AI14"/>
    <mergeCell ref="AJ14:AL14"/>
    <mergeCell ref="AM14:AO14"/>
    <mergeCell ref="AP14:AR14"/>
    <mergeCell ref="AA15:AC15"/>
    <mergeCell ref="AD15:AF15"/>
    <mergeCell ref="AG15:AI15"/>
    <mergeCell ref="AJ15:AL15"/>
    <mergeCell ref="AM15:AO15"/>
    <mergeCell ref="AP15:AR15"/>
    <mergeCell ref="AA16:AC16"/>
    <mergeCell ref="AD16:AF16"/>
    <mergeCell ref="AG16:AI16"/>
    <mergeCell ref="AJ16:AL16"/>
    <mergeCell ref="AM16:AO16"/>
    <mergeCell ref="AP16:AR16"/>
    <mergeCell ref="AA17:AC17"/>
    <mergeCell ref="AD17:AF17"/>
    <mergeCell ref="AG17:AI17"/>
    <mergeCell ref="AJ17:AL17"/>
    <mergeCell ref="AM17:AO17"/>
    <mergeCell ref="AP17:AR17"/>
    <mergeCell ref="AA18:AC18"/>
    <mergeCell ref="AD18:AF18"/>
    <mergeCell ref="AG18:AI18"/>
    <mergeCell ref="AJ18:AL18"/>
    <mergeCell ref="AM18:AO18"/>
    <mergeCell ref="AP18:AR18"/>
    <mergeCell ref="AA19:AC19"/>
    <mergeCell ref="AD19:AF19"/>
    <mergeCell ref="AG19:AI19"/>
    <mergeCell ref="AJ19:AL19"/>
    <mergeCell ref="AM19:AO19"/>
    <mergeCell ref="AP19:AR19"/>
    <mergeCell ref="AA20:AC20"/>
    <mergeCell ref="AD20:AF20"/>
    <mergeCell ref="AG20:AI20"/>
    <mergeCell ref="AJ20:AL20"/>
    <mergeCell ref="AM20:AO20"/>
    <mergeCell ref="AP20:AR20"/>
    <mergeCell ref="AA21:AC21"/>
    <mergeCell ref="AD21:AF21"/>
    <mergeCell ref="AG21:AI21"/>
    <mergeCell ref="AJ21:AL21"/>
    <mergeCell ref="AM21:AO21"/>
    <mergeCell ref="AP21:AR21"/>
    <mergeCell ref="AA22:AC22"/>
    <mergeCell ref="AD22:AF22"/>
    <mergeCell ref="AG22:AI22"/>
    <mergeCell ref="AJ22:AL22"/>
    <mergeCell ref="AM22:AO22"/>
    <mergeCell ref="AP22:AR22"/>
    <mergeCell ref="AG26:AI26"/>
    <mergeCell ref="AJ26:AL26"/>
    <mergeCell ref="AM26:AO26"/>
    <mergeCell ref="AP26:AR26"/>
    <mergeCell ref="AA23:AC23"/>
    <mergeCell ref="AD23:AF23"/>
    <mergeCell ref="AG23:AI23"/>
    <mergeCell ref="AJ23:AL23"/>
    <mergeCell ref="AM23:AO23"/>
    <mergeCell ref="AP23:AR23"/>
    <mergeCell ref="AA24:AC24"/>
    <mergeCell ref="AD24:AF24"/>
    <mergeCell ref="AG24:AI24"/>
    <mergeCell ref="AJ24:AL24"/>
    <mergeCell ref="AM24:AO24"/>
    <mergeCell ref="AP24:AR24"/>
    <mergeCell ref="AW27:AY27"/>
    <mergeCell ref="AZ27:BB27"/>
    <mergeCell ref="BC27:BF27"/>
    <mergeCell ref="AW28:AY28"/>
    <mergeCell ref="AZ28:BB28"/>
    <mergeCell ref="BC28:BF28"/>
    <mergeCell ref="M28:R28"/>
    <mergeCell ref="AP27:AR27"/>
    <mergeCell ref="AP28:AR28"/>
    <mergeCell ref="AM28:AO28"/>
    <mergeCell ref="AJ28:AL28"/>
    <mergeCell ref="AJ27:AL27"/>
    <mergeCell ref="AM27:AO27"/>
    <mergeCell ref="AT29:AV29"/>
    <mergeCell ref="AW29:AY29"/>
    <mergeCell ref="AZ29:BR29"/>
    <mergeCell ref="BS29:BU29"/>
    <mergeCell ref="BV29:BX29"/>
    <mergeCell ref="BY29:CB29"/>
    <mergeCell ref="AT33:AV33"/>
    <mergeCell ref="AW33:AY33"/>
    <mergeCell ref="AZ33:BR33"/>
    <mergeCell ref="BS33:BU33"/>
    <mergeCell ref="BV33:BX33"/>
    <mergeCell ref="BY33:CB33"/>
    <mergeCell ref="AD33:AR33"/>
    <mergeCell ref="AD35:AF35"/>
    <mergeCell ref="AG35:AI35"/>
    <mergeCell ref="AJ35:AL35"/>
    <mergeCell ref="AM35:AO35"/>
    <mergeCell ref="AP35:AR35"/>
    <mergeCell ref="AA36:AC36"/>
    <mergeCell ref="AD36:AF36"/>
    <mergeCell ref="AG36:AI36"/>
    <mergeCell ref="AJ36:AL36"/>
    <mergeCell ref="AM36:AO36"/>
    <mergeCell ref="AP36:AR36"/>
    <mergeCell ref="AI29:AP29"/>
    <mergeCell ref="AQ29:AS29"/>
    <mergeCell ref="AA25:AC25"/>
    <mergeCell ref="AD25:AF25"/>
    <mergeCell ref="AG25:AI25"/>
    <mergeCell ref="AJ25:AL25"/>
    <mergeCell ref="AM25:AO25"/>
    <mergeCell ref="AP25:AR25"/>
    <mergeCell ref="AA26:AC26"/>
    <mergeCell ref="AD26:AF26"/>
    <mergeCell ref="AA37:AC37"/>
    <mergeCell ref="AD37:AF37"/>
    <mergeCell ref="AG37:AI37"/>
    <mergeCell ref="AJ37:AL37"/>
    <mergeCell ref="AM37:AO37"/>
    <mergeCell ref="AP37:AR37"/>
    <mergeCell ref="AA38:AC38"/>
    <mergeCell ref="AD38:AF38"/>
    <mergeCell ref="AG38:AI38"/>
    <mergeCell ref="AJ38:AL38"/>
    <mergeCell ref="AM38:AO38"/>
    <mergeCell ref="AP38:AR38"/>
    <mergeCell ref="AA39:AC39"/>
    <mergeCell ref="AD39:AF39"/>
    <mergeCell ref="AG39:AI39"/>
    <mergeCell ref="AJ39:AL39"/>
    <mergeCell ref="AM39:AO39"/>
    <mergeCell ref="AP39:AR39"/>
    <mergeCell ref="AA40:AC40"/>
    <mergeCell ref="AD40:AF40"/>
    <mergeCell ref="AG40:AI40"/>
    <mergeCell ref="AJ40:AL40"/>
    <mergeCell ref="AM40:AO40"/>
    <mergeCell ref="AP40:AR40"/>
    <mergeCell ref="AA41:AC41"/>
    <mergeCell ref="AD41:AF41"/>
    <mergeCell ref="AG41:AI41"/>
    <mergeCell ref="AJ41:AL41"/>
    <mergeCell ref="AM41:AO41"/>
    <mergeCell ref="AP41:AR41"/>
    <mergeCell ref="AA42:AC42"/>
    <mergeCell ref="AD42:AF42"/>
    <mergeCell ref="AG42:AI42"/>
    <mergeCell ref="AJ42:AL42"/>
    <mergeCell ref="AM42:AO42"/>
    <mergeCell ref="AP42:AR42"/>
    <mergeCell ref="AA43:AC43"/>
    <mergeCell ref="AD43:AF43"/>
    <mergeCell ref="AG43:AI43"/>
    <mergeCell ref="AJ43:AL43"/>
    <mergeCell ref="AM43:AO43"/>
    <mergeCell ref="AP43:AR43"/>
    <mergeCell ref="AA44:AC44"/>
    <mergeCell ref="AD44:AF44"/>
    <mergeCell ref="AG44:AI44"/>
    <mergeCell ref="AJ44:AL44"/>
    <mergeCell ref="AM44:AO44"/>
    <mergeCell ref="AP44:AR44"/>
    <mergeCell ref="AA45:AC45"/>
    <mergeCell ref="AD45:AF45"/>
    <mergeCell ref="AG45:AI45"/>
    <mergeCell ref="AJ45:AL45"/>
    <mergeCell ref="AM45:AO45"/>
    <mergeCell ref="AP45:AR45"/>
    <mergeCell ref="AA46:AC46"/>
    <mergeCell ref="AD46:AF46"/>
    <mergeCell ref="AG46:AI46"/>
    <mergeCell ref="AJ46:AL46"/>
    <mergeCell ref="AM46:AO46"/>
    <mergeCell ref="AP46:AR46"/>
    <mergeCell ref="AA47:AC47"/>
    <mergeCell ref="AD47:AF47"/>
    <mergeCell ref="AG47:AI47"/>
    <mergeCell ref="AJ47:AL47"/>
    <mergeCell ref="AM47:AO47"/>
    <mergeCell ref="AP47:AR47"/>
    <mergeCell ref="AA48:AC48"/>
    <mergeCell ref="AD48:AF48"/>
    <mergeCell ref="AG48:AI48"/>
    <mergeCell ref="AJ48:AL48"/>
    <mergeCell ref="AM48:AO48"/>
    <mergeCell ref="AP48:AR48"/>
    <mergeCell ref="AD49:AF49"/>
    <mergeCell ref="AG49:AI49"/>
    <mergeCell ref="AJ49:AL49"/>
    <mergeCell ref="AM49:AO49"/>
    <mergeCell ref="AP49:AR49"/>
    <mergeCell ref="AA50:AC50"/>
    <mergeCell ref="AD50:AF50"/>
    <mergeCell ref="AG50:AI50"/>
    <mergeCell ref="AJ50:AL50"/>
    <mergeCell ref="AM50:AO50"/>
    <mergeCell ref="AP50:AR50"/>
    <mergeCell ref="AJ53:AL53"/>
    <mergeCell ref="AM53:AO53"/>
    <mergeCell ref="AP53:AR53"/>
    <mergeCell ref="M54:R54"/>
    <mergeCell ref="AJ54:AL54"/>
    <mergeCell ref="AM54:AO54"/>
    <mergeCell ref="AP54:AR54"/>
    <mergeCell ref="V27:AB27"/>
    <mergeCell ref="V28:AC28"/>
    <mergeCell ref="V53:AC53"/>
    <mergeCell ref="V54:AC54"/>
    <mergeCell ref="AA51:AC51"/>
    <mergeCell ref="AD51:AF51"/>
    <mergeCell ref="AG51:AI51"/>
    <mergeCell ref="AJ51:AL51"/>
    <mergeCell ref="AM51:AO51"/>
    <mergeCell ref="AP51:AR51"/>
    <mergeCell ref="AA52:AC52"/>
    <mergeCell ref="AD52:AF52"/>
    <mergeCell ref="AG52:AI52"/>
    <mergeCell ref="AJ52:AL52"/>
    <mergeCell ref="AM52:AO52"/>
    <mergeCell ref="AP52:AR52"/>
    <mergeCell ref="AA49:AC49"/>
  </mergeCells>
  <phoneticPr fontId="4"/>
  <printOptions horizontalCentered="1" verticalCentered="1"/>
  <pageMargins left="0.196527777777778" right="0.196527777777778" top="0.59027777777777801" bottom="0" header="0.51180555555555596" footer="0.51180555555555596"/>
  <pageSetup paperSize="9" scale="6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3_メンバー表</vt:lpstr>
      <vt:lpstr>'3_メンバー表'!Print_Area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桝岡直久</dc:creator>
  <cp:lastModifiedBy>ASB</cp:lastModifiedBy>
  <cp:lastPrinted>2023-07-23T06:31:43Z</cp:lastPrinted>
  <dcterms:created xsi:type="dcterms:W3CDTF">2019-04-28T02:14:37Z</dcterms:created>
  <dcterms:modified xsi:type="dcterms:W3CDTF">2023-07-23T06:40:53Z</dcterms:modified>
</cp:coreProperties>
</file>